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M:\EU\N A T J E Č A J I\N A T J E Č A J I  2 0 2 4\JP za ugradnju FNE u OK (EnU-2-2024)\Za objavu na WEBU\"/>
    </mc:Choice>
  </mc:AlternateContent>
  <xr:revisionPtr revIDLastSave="0" documentId="13_ncr:1_{6FF14C1E-7138-4B03-873C-F4137422C767}" xr6:coauthVersionLast="47" xr6:coauthVersionMax="47" xr10:uidLastSave="{00000000-0000-0000-0000-000000000000}"/>
  <workbookProtection workbookAlgorithmName="SHA-512" workbookHashValue="PThmODOC1JBcR6+YPYnqIudoeO+yrHMavUwdRgVSyAX8T7Azmn95k/W2NADMueOmHyHYM50l47It1YFezpL8/g==" workbookSaltValue="KYjMc8aiuSeMnm2b7NXwqA==" workbookSpinCount="100000" lockStructure="1"/>
  <bookViews>
    <workbookView xWindow="-38520" yWindow="-120" windowWidth="38640" windowHeight="21240" tabRatio="902" activeTab="1" xr2:uid="{005E9DDC-338E-49B4-B73F-D21A5117AF86}"/>
  </bookViews>
  <sheets>
    <sheet name="Opći podaci" sheetId="4" r:id="rId1"/>
    <sheet name="Proračun" sheetId="43" r:id="rId2"/>
    <sheet name="List5" sheetId="41" state="hidden" r:id="rId3"/>
  </sheets>
  <externalReferences>
    <externalReference r:id="rId4"/>
  </externalReferences>
  <definedNames>
    <definedName name="_Toc87694906" localSheetId="2">List5!#REF!</definedName>
    <definedName name="_xlnm.Print_Area" localSheetId="0">'Opći podaci'!$A$1:$B$30</definedName>
    <definedName name="_xlnm.Print_Area" localSheetId="1">Proračun!$A$1:$E$29</definedName>
    <definedName name="ŽUPANIJA">[1]Nevidljivo!$H$5:$H$25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43" l="1"/>
  <c r="D8" i="43" l="1"/>
  <c r="C29" i="4"/>
  <c r="F5" i="43"/>
  <c r="D28" i="43" l="1"/>
  <c r="C28" i="4"/>
  <c r="C26" i="4"/>
</calcChain>
</file>

<file path=xl/sharedStrings.xml><?xml version="1.0" encoding="utf-8"?>
<sst xmlns="http://schemas.openxmlformats.org/spreadsheetml/2006/main" count="1174" uniqueCount="1153">
  <si>
    <t>Ulica</t>
  </si>
  <si>
    <t>Kućni broj</t>
  </si>
  <si>
    <t>Mjesto</t>
  </si>
  <si>
    <t>Ime</t>
  </si>
  <si>
    <t>Prezime</t>
  </si>
  <si>
    <t>OIB</t>
  </si>
  <si>
    <t>Županija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</si>
  <si>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</si>
  <si>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</si>
  <si>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</si>
  <si>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</si>
  <si>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</si>
  <si>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</si>
  <si>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</si>
  <si>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</si>
  <si>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</si>
  <si>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</si>
  <si>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</si>
  <si>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</si>
  <si>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</si>
  <si>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</si>
  <si>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</si>
  <si>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</si>
  <si>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</si>
  <si>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</si>
  <si>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</si>
  <si>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</si>
  <si>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</si>
  <si>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Banka</t>
  </si>
  <si>
    <t>NE</t>
  </si>
  <si>
    <t>DA</t>
  </si>
  <si>
    <t>Brdsko-planinsko područje</t>
  </si>
  <si>
    <t>PRIJAVITELJ</t>
  </si>
  <si>
    <t>IBAN</t>
  </si>
  <si>
    <t>OBITELJSKA KUĆA</t>
  </si>
  <si>
    <t>Poštanski broj</t>
  </si>
  <si>
    <t>e-pošta</t>
  </si>
  <si>
    <t>Katastarska općina</t>
  </si>
  <si>
    <t>Katastarska čestica</t>
  </si>
  <si>
    <t>Broj stambenih jedinica</t>
  </si>
  <si>
    <t>Lokacija</t>
  </si>
  <si>
    <t>Tehnički podaci</t>
  </si>
  <si>
    <t>Kontakt</t>
  </si>
  <si>
    <t>Osnovni podaci</t>
  </si>
  <si>
    <t>Addiko bank d.d.</t>
  </si>
  <si>
    <t>Agram banka d.d.</t>
  </si>
  <si>
    <t>Banka Kovanica d.d.</t>
  </si>
  <si>
    <t>Croatia banka d.d.</t>
  </si>
  <si>
    <t>Erste &amp; Steiermärkische Bank d.d.</t>
  </si>
  <si>
    <t>Hrvatska narodna Banka</t>
  </si>
  <si>
    <t>Hrvatska poštanska banka d.d.</t>
  </si>
  <si>
    <t>Imex banka d.d.</t>
  </si>
  <si>
    <t>Istarska kreditna banka Umag d.d.</t>
  </si>
  <si>
    <t>J&amp;T banka d.d.</t>
  </si>
  <si>
    <t>Karlovačka banka d.d.</t>
  </si>
  <si>
    <t>KentBank d.d.</t>
  </si>
  <si>
    <t>OTP banka d.d.</t>
  </si>
  <si>
    <t>Partner banka d.d.</t>
  </si>
  <si>
    <t>Podravska banka d.d.</t>
  </si>
  <si>
    <t>Privredna banka Zagreb d.d.</t>
  </si>
  <si>
    <t>Raiffeisenbank Austria d.d.</t>
  </si>
  <si>
    <t>Samoborska banka d.d.</t>
  </si>
  <si>
    <t>Slatinska banka d.d.</t>
  </si>
  <si>
    <t>Zagrebačka banka d.d.</t>
  </si>
  <si>
    <t>Adamovec</t>
  </si>
  <si>
    <t>Aljmaš</t>
  </si>
  <si>
    <t>Andrijašeci</t>
  </si>
  <si>
    <t>Antunovac</t>
  </si>
  <si>
    <t>Aržano</t>
  </si>
  <si>
    <t>Babina Greda</t>
  </si>
  <si>
    <t>Babino Polje</t>
  </si>
  <si>
    <t>Babotok</t>
  </si>
  <si>
    <t>Baderna</t>
  </si>
  <si>
    <t>Badljevina</t>
  </si>
  <si>
    <t>Bakar</t>
  </si>
  <si>
    <t>Bakarac</t>
  </si>
  <si>
    <t>Bale</t>
  </si>
  <si>
    <t>Bale-Valle</t>
  </si>
  <si>
    <t>Balići</t>
  </si>
  <si>
    <t>Banova Jaruga</t>
  </si>
  <si>
    <t>Banovci</t>
  </si>
  <si>
    <t>Banjole</t>
  </si>
  <si>
    <t>Bapska</t>
  </si>
  <si>
    <t>Baranjsko Petrovo Selo</t>
  </si>
  <si>
    <t>Barban</t>
  </si>
  <si>
    <t>Barilović</t>
  </si>
  <si>
    <t>Barilovići</t>
  </si>
  <si>
    <t>Bašćanska Draga</t>
  </si>
  <si>
    <t>Baška</t>
  </si>
  <si>
    <t>Baška Voda</t>
  </si>
  <si>
    <t>Batina</t>
  </si>
  <si>
    <t>Bebrina</t>
  </si>
  <si>
    <t>Bedekovčina</t>
  </si>
  <si>
    <t>Bedenica</t>
  </si>
  <si>
    <t>Bednja</t>
  </si>
  <si>
    <t>Bektež</t>
  </si>
  <si>
    <t>Belec</t>
  </si>
  <si>
    <t>Belej</t>
  </si>
  <si>
    <t>Beli Manastir</t>
  </si>
  <si>
    <t>Belica</t>
  </si>
  <si>
    <t>Belišće</t>
  </si>
  <si>
    <t>Belovar</t>
  </si>
  <si>
    <t>Benkovac</t>
  </si>
  <si>
    <t>Berek</t>
  </si>
  <si>
    <t>Beretinec</t>
  </si>
  <si>
    <t>Bestovje</t>
  </si>
  <si>
    <t>Betina</t>
  </si>
  <si>
    <t>Bibinje</t>
  </si>
  <si>
    <t>Bicko selo</t>
  </si>
  <si>
    <t>Bijelo Brdo</t>
  </si>
  <si>
    <t>Bilice</t>
  </si>
  <si>
    <t>Bilje</t>
  </si>
  <si>
    <t>Biograd</t>
  </si>
  <si>
    <t>Biograd na Moru</t>
  </si>
  <si>
    <t>Bisag</t>
  </si>
  <si>
    <t>Biskupija</t>
  </si>
  <si>
    <t>Bistra</t>
  </si>
  <si>
    <t>Bizovac</t>
  </si>
  <si>
    <t>Bjelovar</t>
  </si>
  <si>
    <t>Blace</t>
  </si>
  <si>
    <t>Blato</t>
  </si>
  <si>
    <t>Blato na Cetini</t>
  </si>
  <si>
    <t>Blizna Donja</t>
  </si>
  <si>
    <t>Bobota</t>
  </si>
  <si>
    <t>Bogdanovci</t>
  </si>
  <si>
    <t>Bogomolje</t>
  </si>
  <si>
    <t>Bol</t>
  </si>
  <si>
    <t>Boljun</t>
  </si>
  <si>
    <t>Borovo</t>
  </si>
  <si>
    <t>Bosiljevo</t>
  </si>
  <si>
    <t>Bošnjaci</t>
  </si>
  <si>
    <t>Botinec</t>
  </si>
  <si>
    <t>Božava</t>
  </si>
  <si>
    <t>Božjakovina</t>
  </si>
  <si>
    <t>Brbinj</t>
  </si>
  <si>
    <t>Brckovljani</t>
  </si>
  <si>
    <t>Brdovec</t>
  </si>
  <si>
    <t>Bregana</t>
  </si>
  <si>
    <t>Bregi Zabočki Donji</t>
  </si>
  <si>
    <t>Brela</t>
  </si>
  <si>
    <t>Brestovac</t>
  </si>
  <si>
    <t>Brestovec Orehovički</t>
  </si>
  <si>
    <t>Brezje</t>
  </si>
  <si>
    <t>Breznica</t>
  </si>
  <si>
    <t>Breznica Našička</t>
  </si>
  <si>
    <t>Breznički Hum</t>
  </si>
  <si>
    <t>Brezovica</t>
  </si>
  <si>
    <t>Bribir</t>
  </si>
  <si>
    <t>Briješće</t>
  </si>
  <si>
    <t>Brinje</t>
  </si>
  <si>
    <t>Brnaze</t>
  </si>
  <si>
    <t>Brod Moravice</t>
  </si>
  <si>
    <t>Brod na Kupi</t>
  </si>
  <si>
    <t>Brodski Stupnik</t>
  </si>
  <si>
    <t>Brođanci</t>
  </si>
  <si>
    <t>Bršadin</t>
  </si>
  <si>
    <t>Brtonigla</t>
  </si>
  <si>
    <t>Brusje</t>
  </si>
  <si>
    <t>Brušane</t>
  </si>
  <si>
    <t>Brzac</t>
  </si>
  <si>
    <t>Budimci</t>
  </si>
  <si>
    <t>Budinščina</t>
  </si>
  <si>
    <t>Buje</t>
  </si>
  <si>
    <t>Bukovlje</t>
  </si>
  <si>
    <t>Bulinac</t>
  </si>
  <si>
    <t>Buzet</t>
  </si>
  <si>
    <t>Buzin</t>
  </si>
  <si>
    <t>Cabuna</t>
  </si>
  <si>
    <t>Cavtat</t>
  </si>
  <si>
    <t>Cerna</t>
  </si>
  <si>
    <t>Cernik</t>
  </si>
  <si>
    <t>Cerovlje</t>
  </si>
  <si>
    <t>Cesarica</t>
  </si>
  <si>
    <t>Cestica</t>
  </si>
  <si>
    <t>Cetingrad</t>
  </si>
  <si>
    <t>Cista Provo</t>
  </si>
  <si>
    <t>Cista Velika</t>
  </si>
  <si>
    <t>Civljane</t>
  </si>
  <si>
    <t>Cres</t>
  </si>
  <si>
    <t>Crikvenica</t>
  </si>
  <si>
    <t>Crnac</t>
  </si>
  <si>
    <t>Crni Lug</t>
  </si>
  <si>
    <t>Čabar</t>
  </si>
  <si>
    <t>Čačinci</t>
  </si>
  <si>
    <t>Čađavica</t>
  </si>
  <si>
    <t>Čaglin</t>
  </si>
  <si>
    <t>Čakovci</t>
  </si>
  <si>
    <t>Čakovec</t>
  </si>
  <si>
    <t>Čara</t>
  </si>
  <si>
    <t>Čavle</t>
  </si>
  <si>
    <t>Čazma</t>
  </si>
  <si>
    <t>Čeminac</t>
  </si>
  <si>
    <t>Čepin</t>
  </si>
  <si>
    <t>Červar Porat</t>
  </si>
  <si>
    <t>Čilipi</t>
  </si>
  <si>
    <t>Čista Velika</t>
  </si>
  <si>
    <t>Črnkovci</t>
  </si>
  <si>
    <t>Ćunski</t>
  </si>
  <si>
    <t>Dalj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</si>
  <si>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</si>
  <si>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</si>
  <si>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</si>
  <si>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</si>
  <si>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</si>
  <si>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</si>
  <si>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</si>
  <si>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</si>
  <si>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</si>
  <si>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</si>
  <si>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Bebrina</t>
  </si>
  <si>
    <t>Donja Bistra</t>
  </si>
  <si>
    <t>Donja Dubrava</t>
  </si>
  <si>
    <t>Donja Lomnica</t>
  </si>
  <si>
    <t>Donja Motičina</t>
  </si>
  <si>
    <t>Donja Obrijež</t>
  </si>
  <si>
    <t>Donja Stubica</t>
  </si>
  <si>
    <t>Donja Voća</t>
  </si>
  <si>
    <t>Donja Zelina</t>
  </si>
  <si>
    <t>Donje Biljane</t>
  </si>
  <si>
    <t>Donje Ogorje</t>
  </si>
  <si>
    <t>Donje Pazarište</t>
  </si>
  <si>
    <t>Donji Andrijevci</t>
  </si>
  <si>
    <t>Donji Babin Potok</t>
  </si>
  <si>
    <t>Donji Dragonožec</t>
  </si>
  <si>
    <t>Donji Emovci</t>
  </si>
  <si>
    <t>Donji Hrastovac</t>
  </si>
  <si>
    <t>Donji Kraljevec</t>
  </si>
  <si>
    <t>Donji Kukuruzari</t>
  </si>
  <si>
    <t>Donji Lapac</t>
  </si>
  <si>
    <t>Donji Martijanec</t>
  </si>
  <si>
    <t>Donji Miholjac</t>
  </si>
  <si>
    <t>Donji Muć</t>
  </si>
  <si>
    <t>Donji Proložac</t>
  </si>
  <si>
    <t>Donji Stupnik</t>
  </si>
  <si>
    <t>Donji Vidovec</t>
  </si>
  <si>
    <t>Dopsin</t>
  </si>
  <si>
    <t>Draga</t>
  </si>
  <si>
    <t>Dragalić</t>
  </si>
  <si>
    <t>Draganić</t>
  </si>
  <si>
    <t>Drage</t>
  </si>
  <si>
    <t>Dragljane</t>
  </si>
  <si>
    <t>Dramalj</t>
  </si>
  <si>
    <t>Draškovec</t>
  </si>
  <si>
    <t>Drašnice</t>
  </si>
  <si>
    <t>Draž</t>
  </si>
  <si>
    <t>Dražice</t>
  </si>
  <si>
    <t>Drenovci</t>
  </si>
  <si>
    <t>Drenje</t>
  </si>
  <si>
    <t>Drežnica</t>
  </si>
  <si>
    <t>Drinovci</t>
  </si>
  <si>
    <t>Drivenik</t>
  </si>
  <si>
    <t>Drniš</t>
  </si>
  <si>
    <t>Drnje</t>
  </si>
  <si>
    <t>Drum</t>
  </si>
  <si>
    <t>Drvenik</t>
  </si>
  <si>
    <t>Drvenik Veliki</t>
  </si>
  <si>
    <t>Duboševica</t>
  </si>
  <si>
    <t>Dubranec</t>
  </si>
  <si>
    <t>Dubrava</t>
  </si>
  <si>
    <t>Dubravica</t>
  </si>
  <si>
    <t>Dubravka</t>
  </si>
  <si>
    <t>Dubrovačko Primorje</t>
  </si>
  <si>
    <t>Dubrovnik</t>
  </si>
  <si>
    <t>Duga Resa</t>
  </si>
  <si>
    <t>Duga Resa-Donji Zvečaj</t>
  </si>
  <si>
    <t>Dugi Rat</t>
  </si>
  <si>
    <t>Dugo Selo</t>
  </si>
  <si>
    <t>Dugopolje</t>
  </si>
  <si>
    <t>Dumače</t>
  </si>
  <si>
    <t>Dvor</t>
  </si>
  <si>
    <t>Đakovo</t>
  </si>
  <si>
    <t>Đelekovec</t>
  </si>
  <si>
    <t>Đeletovci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</si>
  <si>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</si>
  <si>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</si>
  <si>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</si>
  <si>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</si>
  <si>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</si>
  <si>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</si>
  <si>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</si>
  <si>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</si>
  <si>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</t>
  </si>
  <si>
    <t>Ferdinandovac</t>
  </si>
  <si>
    <t>Feričanci</t>
  </si>
  <si>
    <t>Funtana</t>
  </si>
  <si>
    <t>Fužine</t>
  </si>
  <si>
    <t>Gaboš</t>
  </si>
  <si>
    <t>Galižana</t>
  </si>
  <si>
    <t>Galovac</t>
  </si>
  <si>
    <t>Garčin</t>
  </si>
  <si>
    <t>Gardinovec</t>
  </si>
  <si>
    <t>Garešnica</t>
  </si>
  <si>
    <t>Gat</t>
  </si>
  <si>
    <t>Gata</t>
  </si>
  <si>
    <t>Gdinj</t>
  </si>
  <si>
    <t>Generalski Stol</t>
  </si>
  <si>
    <t>Gerovo</t>
  </si>
  <si>
    <t>Glina</t>
  </si>
  <si>
    <t>Gola</t>
  </si>
  <si>
    <t>Golubić</t>
  </si>
  <si>
    <t>Gomirje</t>
  </si>
  <si>
    <t>Goričan</t>
  </si>
  <si>
    <t>Goričica</t>
  </si>
  <si>
    <t>Gorjani</t>
  </si>
  <si>
    <t>Gornja Rijeka</t>
  </si>
  <si>
    <t>Gornja Stubica</t>
  </si>
  <si>
    <t>Gornja Vrba</t>
  </si>
  <si>
    <t>Gornje Jesenje</t>
  </si>
  <si>
    <t>Gornji Bogićevci</t>
  </si>
  <si>
    <t>Gornji Draganec</t>
  </si>
  <si>
    <t>Gornji Humac</t>
  </si>
  <si>
    <t>Gornji Kneginec</t>
  </si>
  <si>
    <t>Gornji Mihaljevec</t>
  </si>
  <si>
    <t>Gornji Stupnik</t>
  </si>
  <si>
    <t>Gospić</t>
  </si>
  <si>
    <t>Goveđari</t>
  </si>
  <si>
    <t>Grab</t>
  </si>
  <si>
    <t>Graberje Ivaničko</t>
  </si>
  <si>
    <t>Grabovac</t>
  </si>
  <si>
    <t>Gračac</t>
  </si>
  <si>
    <t>Gračišće</t>
  </si>
  <si>
    <t>Gradac</t>
  </si>
  <si>
    <t>Gradec</t>
  </si>
  <si>
    <t>Gradina</t>
  </si>
  <si>
    <t>Gradište</t>
  </si>
  <si>
    <t>Grižane</t>
  </si>
  <si>
    <t>Grohote</t>
  </si>
  <si>
    <t>Grožnjan</t>
  </si>
  <si>
    <t>Grubišno Polje</t>
  </si>
  <si>
    <t>Gruda</t>
  </si>
  <si>
    <t>Gudovac</t>
  </si>
  <si>
    <t>Gundinci</t>
  </si>
  <si>
    <t>Gunja</t>
  </si>
  <si>
    <t>Gušće</t>
  </si>
  <si>
    <t>Gvozd</t>
  </si>
  <si>
    <t>Hercegovac</t>
  </si>
  <si>
    <t>Hlebine</t>
  </si>
  <si>
    <t>Hodošan</t>
  </si>
  <si>
    <t>Hrašćina</t>
  </si>
  <si>
    <t>Hreljin</t>
  </si>
  <si>
    <t>Hrvace</t>
  </si>
  <si>
    <t>Hrvatska Dubica</t>
  </si>
  <si>
    <t>Hrvatska Kostajnica</t>
  </si>
  <si>
    <t>Hrvatski Leskovac</t>
  </si>
  <si>
    <t>Hum na Sutli</t>
  </si>
  <si>
    <t>Husain</t>
  </si>
  <si>
    <t>Hvar</t>
  </si>
  <si>
    <t>Ičići</t>
  </si>
  <si>
    <t>Ićevo</t>
  </si>
  <si>
    <t>Igrane</t>
  </si>
  <si>
    <t>Ilača</t>
  </si>
  <si>
    <t>Ilok</t>
  </si>
  <si>
    <t>Ilovik</t>
  </si>
  <si>
    <t>Imotski</t>
  </si>
  <si>
    <t>Ist</t>
  </si>
  <si>
    <t>Ivanec</t>
  </si>
  <si>
    <t>Ivanić Grad</t>
  </si>
  <si>
    <t>Ivanić-Grad</t>
  </si>
  <si>
    <t>Ivankovo</t>
  </si>
  <si>
    <t>Ivanska</t>
  </si>
  <si>
    <t>Ivanja Reka</t>
  </si>
  <si>
    <t>Jablanac</t>
  </si>
  <si>
    <t>Jablanovec</t>
  </si>
  <si>
    <t>Jadranovo</t>
  </si>
  <si>
    <t>Jagodnjak</t>
  </si>
  <si>
    <t>Jakovlje</t>
  </si>
  <si>
    <t>Jakšić</t>
  </si>
  <si>
    <t>Jalkovec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</si>
  <si>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</si>
  <si>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</si>
  <si>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</si>
  <si>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</si>
  <si>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</si>
  <si>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</si>
  <si>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</si>
  <si>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</si>
  <si>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Jesenice</t>
  </si>
  <si>
    <t>Jesenje</t>
  </si>
  <si>
    <t>Jezera</t>
  </si>
  <si>
    <t>Jezerane</t>
  </si>
  <si>
    <t>Ježevo</t>
  </si>
  <si>
    <t>Josipdol</t>
  </si>
  <si>
    <t>Josipovac</t>
  </si>
  <si>
    <t>Jurdani</t>
  </si>
  <si>
    <t>Jušići</t>
  </si>
  <si>
    <t>Kadanovci</t>
  </si>
  <si>
    <t>Kali</t>
  </si>
  <si>
    <t>Kalinovac</t>
  </si>
  <si>
    <t>Kalnik</t>
  </si>
  <si>
    <t>Kalje</t>
  </si>
  <si>
    <t>Kamanje</t>
  </si>
  <si>
    <t>Kamenmost</t>
  </si>
  <si>
    <t>Kamen-Split</t>
  </si>
  <si>
    <t>Kanfanar</t>
  </si>
  <si>
    <t>Kaniška Iva</t>
  </si>
  <si>
    <t>Kaniža</t>
  </si>
  <si>
    <t>Kapela</t>
  </si>
  <si>
    <t>Kaprije</t>
  </si>
  <si>
    <t>Kaptol</t>
  </si>
  <si>
    <t>Karanac</t>
  </si>
  <si>
    <t>Karin</t>
  </si>
  <si>
    <t>Karlobag</t>
  </si>
  <si>
    <t>Karlovac</t>
  </si>
  <si>
    <t>Karojba</t>
  </si>
  <si>
    <t>Kastav</t>
  </si>
  <si>
    <t>Kašina</t>
  </si>
  <si>
    <t>Kaštel Gomilica</t>
  </si>
  <si>
    <t>Kaštel Kambelovac</t>
  </si>
  <si>
    <t>Kaštel Lukšić</t>
  </si>
  <si>
    <t>Kaštel Novi</t>
  </si>
  <si>
    <t>Kaštel Stari</t>
  </si>
  <si>
    <t>Kaštel Sućurac</t>
  </si>
  <si>
    <t>Kaštel Štafilić</t>
  </si>
  <si>
    <t>Kaštela</t>
  </si>
  <si>
    <t>Kaštelir</t>
  </si>
  <si>
    <t>Kaštelir - Labinci</t>
  </si>
  <si>
    <t>Katuni</t>
  </si>
  <si>
    <t>Kijevo</t>
  </si>
  <si>
    <t>Kistanje</t>
  </si>
  <si>
    <t>Klakar</t>
  </si>
  <si>
    <t>Klake</t>
  </si>
  <si>
    <t>Klana</t>
  </si>
  <si>
    <t>Klanac</t>
  </si>
  <si>
    <t>Klanjec</t>
  </si>
  <si>
    <t>Klek</t>
  </si>
  <si>
    <t>Klenovec Humski</t>
  </si>
  <si>
    <t>Klenovica-žrnovnica</t>
  </si>
  <si>
    <t>Klenovnik</t>
  </si>
  <si>
    <t>Klinča Sela</t>
  </si>
  <si>
    <t>Klis</t>
  </si>
  <si>
    <t>Kloštar Ivanić</t>
  </si>
  <si>
    <t>Kloštar Podravski</t>
  </si>
  <si>
    <t>Ključ Brdovečki</t>
  </si>
  <si>
    <t>Kneževi Vinogradi</t>
  </si>
  <si>
    <t>Kneževo</t>
  </si>
  <si>
    <t>Knin</t>
  </si>
  <si>
    <t>Kolan</t>
  </si>
  <si>
    <t>Koločep</t>
  </si>
  <si>
    <t>Komin</t>
  </si>
  <si>
    <t>Komiža</t>
  </si>
  <si>
    <t>Komletinci</t>
  </si>
  <si>
    <t>Konavle</t>
  </si>
  <si>
    <t>Končanica</t>
  </si>
  <si>
    <t>Konjščina</t>
  </si>
  <si>
    <t>Konjšćina</t>
  </si>
  <si>
    <t>Kopačevo</t>
  </si>
  <si>
    <t>Koprivnica</t>
  </si>
  <si>
    <t>Koprivnički Bregi</t>
  </si>
  <si>
    <t>Koprivnički Ivanec</t>
  </si>
  <si>
    <t>Korčula</t>
  </si>
  <si>
    <t>Korenica</t>
  </si>
  <si>
    <t>Kornić</t>
  </si>
  <si>
    <t>Koromačno</t>
  </si>
  <si>
    <t>Kosinj</t>
  </si>
  <si>
    <t>Kostanje</t>
  </si>
  <si>
    <t>Kostanjevac</t>
  </si>
  <si>
    <t>Kostrena</t>
  </si>
  <si>
    <t>Koška</t>
  </si>
  <si>
    <t>Kotoriba</t>
  </si>
  <si>
    <t>Kožino</t>
  </si>
  <si>
    <t>Krajačići</t>
  </si>
  <si>
    <t>Kraljev Vrh</t>
  </si>
  <si>
    <t>Kraljevec na Sutli</t>
  </si>
  <si>
    <t>Kraljevica</t>
  </si>
  <si>
    <t>Krapina</t>
  </si>
  <si>
    <t>Krapinske Toplice</t>
  </si>
  <si>
    <t>Krasica</t>
  </si>
  <si>
    <t>Krasno</t>
  </si>
  <si>
    <t>Krašić</t>
  </si>
  <si>
    <t>Kravarsko</t>
  </si>
  <si>
    <t>Krivodol</t>
  </si>
  <si>
    <t>Križ</t>
  </si>
  <si>
    <t>Križevci</t>
  </si>
  <si>
    <t>Križišće</t>
  </si>
  <si>
    <t>Križpolje</t>
  </si>
  <si>
    <t>Krk</t>
  </si>
  <si>
    <t>Krnica</t>
  </si>
  <si>
    <t>Krnjak</t>
  </si>
  <si>
    <t>Kršan</t>
  </si>
  <si>
    <t>Kruševo</t>
  </si>
  <si>
    <t>Kučan Marof</t>
  </si>
  <si>
    <t>Kučiče</t>
  </si>
  <si>
    <t>Kučište</t>
  </si>
  <si>
    <t>Kućište</t>
  </si>
  <si>
    <t>Kukljica</t>
  </si>
  <si>
    <t>Kukuljanovo</t>
  </si>
  <si>
    <t>Kula Norinska</t>
  </si>
  <si>
    <t>Kumrovec</t>
  </si>
  <si>
    <t>Kuna</t>
  </si>
  <si>
    <t>Kunovec Breg</t>
  </si>
  <si>
    <t>Kupinečki Kraljevec</t>
  </si>
  <si>
    <t>Kupjak</t>
  </si>
  <si>
    <t>Kupljenovo</t>
  </si>
  <si>
    <t>Kutina</t>
  </si>
  <si>
    <t>Kutjevo</t>
  </si>
  <si>
    <t>Labin</t>
  </si>
  <si>
    <t>Lanišće</t>
  </si>
  <si>
    <t>Lapovci</t>
  </si>
  <si>
    <t>Lasinja</t>
  </si>
  <si>
    <t>Laslovo</t>
  </si>
  <si>
    <t>Lastovo</t>
  </si>
  <si>
    <t>Lećevica</t>
  </si>
  <si>
    <t>Ledenice</t>
  </si>
  <si>
    <t>Legrad</t>
  </si>
  <si>
    <t>Lekenik</t>
  </si>
  <si>
    <t>Lepoglava</t>
  </si>
  <si>
    <t>Levanjska Varoš</t>
  </si>
  <si>
    <t>Lič</t>
  </si>
  <si>
    <t>Ličko Petrovo Selo</t>
  </si>
  <si>
    <t>Lijevi Dubrovčak</t>
  </si>
  <si>
    <t>Lipik</t>
  </si>
  <si>
    <t>Lipovac</t>
  </si>
  <si>
    <t>Lipovljani</t>
  </si>
  <si>
    <t>Lišane Ostrovičke</t>
  </si>
  <si>
    <t>Livade</t>
  </si>
  <si>
    <t>Ližnjan</t>
  </si>
  <si>
    <t>Lobor</t>
  </si>
  <si>
    <t>Loište</t>
  </si>
  <si>
    <t>Lokva Rogoznica</t>
  </si>
  <si>
    <t>Lokve</t>
  </si>
  <si>
    <t>Lokvičići</t>
  </si>
  <si>
    <t>Lopar</t>
  </si>
  <si>
    <t>Lopatinec</t>
  </si>
  <si>
    <t>Lopud</t>
  </si>
  <si>
    <t>Lovas</t>
  </si>
  <si>
    <t>Lovinac</t>
  </si>
  <si>
    <t>Lovran</t>
  </si>
  <si>
    <t>Lovreć</t>
  </si>
  <si>
    <t>Lozica</t>
  </si>
  <si>
    <t>Lozovac</t>
  </si>
  <si>
    <t>Ložišća</t>
  </si>
  <si>
    <t>Lučelnica</t>
  </si>
  <si>
    <t>Lučko</t>
  </si>
  <si>
    <t>Ludbreg</t>
  </si>
  <si>
    <t>Lug</t>
  </si>
  <si>
    <t>Luka</t>
  </si>
  <si>
    <t>Lukač</t>
  </si>
  <si>
    <t>Lukoran</t>
  </si>
  <si>
    <t>Lukovdol</t>
  </si>
  <si>
    <t>Lumbarda</t>
  </si>
  <si>
    <t>Lun</t>
  </si>
  <si>
    <t>Lupoglav</t>
  </si>
  <si>
    <t>Lužani</t>
  </si>
  <si>
    <t>Ljubešćica</t>
  </si>
  <si>
    <t>Macinec</t>
  </si>
  <si>
    <t>Mače</t>
  </si>
  <si>
    <t>Magadenovac</t>
  </si>
  <si>
    <t>Mahično</t>
  </si>
  <si>
    <t>Majerje</t>
  </si>
  <si>
    <t>Majur</t>
  </si>
  <si>
    <t>Makarska</t>
  </si>
  <si>
    <t>Mala Subotica</t>
  </si>
  <si>
    <t>Mali Bukovec</t>
  </si>
  <si>
    <t>Mali Lošinj</t>
  </si>
  <si>
    <t>Malinska</t>
  </si>
  <si>
    <t>Malinska-Dubašnica</t>
  </si>
  <si>
    <t>Maranovići</t>
  </si>
  <si>
    <t>Marčana</t>
  </si>
  <si>
    <t>Marići</t>
  </si>
  <si>
    <t>Marija Bistrica</t>
  </si>
  <si>
    <t>Marija Gorica</t>
  </si>
  <si>
    <t>Marijanci</t>
  </si>
  <si>
    <t>Marina</t>
  </si>
  <si>
    <t>Marinići</t>
  </si>
  <si>
    <t>Markovac Našički</t>
  </si>
  <si>
    <t>Markušica</t>
  </si>
  <si>
    <t>Martinska Ves</t>
  </si>
  <si>
    <t>Martinšćica</t>
  </si>
  <si>
    <t>Maruševec</t>
  </si>
  <si>
    <t>Maslinica, Grohote</t>
  </si>
  <si>
    <t>Matulji</t>
  </si>
  <si>
    <t>Medulin</t>
  </si>
  <si>
    <t>Metković</t>
  </si>
  <si>
    <t>Mihaljevci</t>
  </si>
  <si>
    <t>Miholjački Poreč</t>
  </si>
  <si>
    <t>Mihovljan</t>
  </si>
  <si>
    <t>Mikleuš</t>
  </si>
  <si>
    <t>Milna</t>
  </si>
  <si>
    <t>Mimice</t>
  </si>
  <si>
    <t>Mirkovci</t>
  </si>
  <si>
    <t>Mlini</t>
  </si>
  <si>
    <t>Mlinište</t>
  </si>
  <si>
    <t>Mljet</t>
  </si>
  <si>
    <t>Mokošica</t>
  </si>
  <si>
    <t>Molat</t>
  </si>
  <si>
    <t>Molve</t>
  </si>
  <si>
    <t>Moravice</t>
  </si>
  <si>
    <t>Mošćenička Draga</t>
  </si>
  <si>
    <t>Motovun</t>
  </si>
  <si>
    <t>Mravince</t>
  </si>
  <si>
    <t>Mrkopalj</t>
  </si>
  <si>
    <t>Muć</t>
  </si>
  <si>
    <t>Mursko Središće</t>
  </si>
  <si>
    <t>Murter</t>
  </si>
  <si>
    <t>Murter - Kornati</t>
  </si>
  <si>
    <t>Murvica</t>
  </si>
  <si>
    <t>Narta</t>
  </si>
  <si>
    <t>Našice</t>
  </si>
  <si>
    <t>Nedelišće</t>
  </si>
  <si>
    <t>Nedeščina</t>
  </si>
  <si>
    <t>Nedešćina</t>
  </si>
  <si>
    <t>Negoslavci</t>
  </si>
  <si>
    <t>Neorić</t>
  </si>
  <si>
    <t>Nerezine</t>
  </si>
  <si>
    <t>Nerežišća</t>
  </si>
  <si>
    <t>Netretić</t>
  </si>
  <si>
    <t>Neviđane</t>
  </si>
  <si>
    <t>Nijemci</t>
  </si>
  <si>
    <t>Nin</t>
  </si>
  <si>
    <t>Nova Bukovica</t>
  </si>
  <si>
    <t>Nova Gradiška</t>
  </si>
  <si>
    <t>Nova Kapela</t>
  </si>
  <si>
    <t>Nova Kapela - Batrina</t>
  </si>
  <si>
    <t>Nova Rača</t>
  </si>
  <si>
    <t>Nova Sela</t>
  </si>
  <si>
    <t>Nova Vas</t>
  </si>
  <si>
    <t>Novakovec</t>
  </si>
  <si>
    <t>Novalja</t>
  </si>
  <si>
    <t>Novi Golubovec</t>
  </si>
  <si>
    <t>Novi Marof</t>
  </si>
  <si>
    <t>Novi Mikanovci</t>
  </si>
  <si>
    <t>Novi Vinodolski</t>
  </si>
  <si>
    <t>Novigrad</t>
  </si>
  <si>
    <t>Novigrad Podravski</t>
  </si>
  <si>
    <t>Novo Čiče</t>
  </si>
  <si>
    <t>Novo Virje</t>
  </si>
  <si>
    <t>Novoselec</t>
  </si>
  <si>
    <t>Novska</t>
  </si>
  <si>
    <t>Nuštar</t>
  </si>
  <si>
    <t>Njivice</t>
  </si>
  <si>
    <t>Oborovo</t>
  </si>
  <si>
    <t>Obrovac</t>
  </si>
  <si>
    <t>Obrovac Sinjski</t>
  </si>
  <si>
    <t>Odra</t>
  </si>
  <si>
    <t>Ogulin</t>
  </si>
  <si>
    <t>Oklaj</t>
  </si>
  <si>
    <t>Okrug</t>
  </si>
  <si>
    <t>Okrug Gornji</t>
  </si>
  <si>
    <t>Okučani</t>
  </si>
  <si>
    <t>Olib</t>
  </si>
  <si>
    <t>Omiš</t>
  </si>
  <si>
    <t>Omišalj</t>
  </si>
  <si>
    <t>Omišalj-Njivice</t>
  </si>
  <si>
    <t>Opatija</t>
  </si>
  <si>
    <t>Oprisavci</t>
  </si>
  <si>
    <t>Oprtalj</t>
  </si>
  <si>
    <t>Opuzen</t>
  </si>
  <si>
    <t>Orahovica</t>
  </si>
  <si>
    <t>Orašac</t>
  </si>
  <si>
    <t>Orebić</t>
  </si>
  <si>
    <t>Orehovec</t>
  </si>
  <si>
    <t>Orehovica</t>
  </si>
  <si>
    <t>Oriovac</t>
  </si>
  <si>
    <t>Orle</t>
  </si>
  <si>
    <t>Orolik</t>
  </si>
  <si>
    <t>Oroslavje</t>
  </si>
  <si>
    <t>Orubica</t>
  </si>
  <si>
    <t>Osijek</t>
  </si>
  <si>
    <t>Oskorušno</t>
  </si>
  <si>
    <t>Osor</t>
  </si>
  <si>
    <t>Otočac</t>
  </si>
  <si>
    <t>Otok</t>
  </si>
  <si>
    <t>Otok (Vinkovci)</t>
  </si>
  <si>
    <t>Otrić Seoci</t>
  </si>
  <si>
    <t>Otrovanec</t>
  </si>
  <si>
    <t>Ozalj</t>
  </si>
  <si>
    <t>Pag</t>
  </si>
  <si>
    <t>Pakoštane</t>
  </si>
  <si>
    <t>Pakrac</t>
  </si>
  <si>
    <t>Pašman</t>
  </si>
  <si>
    <t>Pavlovec Zabočki</t>
  </si>
  <si>
    <t>Pazin</t>
  </si>
  <si>
    <t>Perković</t>
  </si>
  <si>
    <t>Perušić</t>
  </si>
  <si>
    <t>Peteranec</t>
  </si>
  <si>
    <t>Petlovac</t>
  </si>
  <si>
    <t>Petrčane</t>
  </si>
  <si>
    <t>Petrijanec</t>
  </si>
  <si>
    <t>Petrijevci</t>
  </si>
  <si>
    <t>Petrinja</t>
  </si>
  <si>
    <t>Petrovci</t>
  </si>
  <si>
    <t>Petrovsko</t>
  </si>
  <si>
    <t>Pićan</t>
  </si>
  <si>
    <t>Pijavično</t>
  </si>
  <si>
    <t>Pirovac</t>
  </si>
  <si>
    <t>Pisarovina</t>
  </si>
  <si>
    <t>Piškorevci</t>
  </si>
  <si>
    <t>Pitomača</t>
  </si>
  <si>
    <t>Pivnica Slavonska</t>
  </si>
  <si>
    <t>Plaški</t>
  </si>
  <si>
    <t>Plešce</t>
  </si>
  <si>
    <t>Pleternica</t>
  </si>
  <si>
    <t>Plitvička Jezera</t>
  </si>
  <si>
    <t>Ploče</t>
  </si>
  <si>
    <t>Plomin</t>
  </si>
  <si>
    <t>Podaca</t>
  </si>
  <si>
    <t>Podbablje</t>
  </si>
  <si>
    <t>Podcrkavlje</t>
  </si>
  <si>
    <t>Podgajci Podravski</t>
  </si>
  <si>
    <t>Podgora</t>
  </si>
  <si>
    <t>Podgorač</t>
  </si>
  <si>
    <t>Podlapača</t>
  </si>
  <si>
    <t>Podpićan</t>
  </si>
  <si>
    <t>Podravska Moslavina</t>
  </si>
  <si>
    <t>Podravske Sesvete</t>
  </si>
  <si>
    <t>Podstrana</t>
  </si>
  <si>
    <t>Podsused</t>
  </si>
  <si>
    <t>Podšpilje</t>
  </si>
  <si>
    <t>Podturen</t>
  </si>
  <si>
    <t>Podvinje</t>
  </si>
  <si>
    <t>Pojezerje</t>
  </si>
  <si>
    <t>Pokupsko</t>
  </si>
  <si>
    <t>Polača</t>
  </si>
  <si>
    <t>Poličnik</t>
  </si>
  <si>
    <t>Poljana</t>
  </si>
  <si>
    <t>Poljica</t>
  </si>
  <si>
    <t>Popovac</t>
  </si>
  <si>
    <t>Popovača</t>
  </si>
  <si>
    <t>Poreč</t>
  </si>
  <si>
    <t>Posavski Bregi</t>
  </si>
  <si>
    <t>Posavski Podgajci</t>
  </si>
  <si>
    <t>Posedarje</t>
  </si>
  <si>
    <t>Postira</t>
  </si>
  <si>
    <t>Potomje</t>
  </si>
  <si>
    <t>Povlja</t>
  </si>
  <si>
    <t>Povljana</t>
  </si>
  <si>
    <t>Poznanovec</t>
  </si>
  <si>
    <t>Požega</t>
  </si>
  <si>
    <t>Pražnica</t>
  </si>
  <si>
    <t>Pregrada</t>
  </si>
  <si>
    <t>Preko</t>
  </si>
  <si>
    <t>Prelog</t>
  </si>
  <si>
    <t>Premuda</t>
  </si>
  <si>
    <t>Preseka</t>
  </si>
  <si>
    <t>Prezid</t>
  </si>
  <si>
    <t>Prgomet</t>
  </si>
  <si>
    <t>Pribislavec</t>
  </si>
  <si>
    <t>Pridraga</t>
  </si>
  <si>
    <t>Prigorje Brdovečko</t>
  </si>
  <si>
    <t>Primorski Dolac</t>
  </si>
  <si>
    <t>Primošten</t>
  </si>
  <si>
    <t>Privlaka</t>
  </si>
  <si>
    <t>Proložac</t>
  </si>
  <si>
    <t>Proložac donji</t>
  </si>
  <si>
    <t>Promajna</t>
  </si>
  <si>
    <t>Promina</t>
  </si>
  <si>
    <t>Prvić Luka</t>
  </si>
  <si>
    <t>Prvić Šepurine</t>
  </si>
  <si>
    <t>Pučišća</t>
  </si>
  <si>
    <t>Pula</t>
  </si>
  <si>
    <t>Punat</t>
  </si>
  <si>
    <t>Punitovci</t>
  </si>
  <si>
    <t>Pupnat</t>
  </si>
  <si>
    <t>Pušća</t>
  </si>
  <si>
    <t>Putnikovići</t>
  </si>
  <si>
    <t>Rab</t>
  </si>
  <si>
    <t>Rabac</t>
  </si>
  <si>
    <t>Račinovci</t>
  </si>
  <si>
    <t>Račišće</t>
  </si>
  <si>
    <t>Radoboj</t>
  </si>
  <si>
    <t>Radovan</t>
  </si>
  <si>
    <t>Rajić</t>
  </si>
  <si>
    <t>Rakitje</t>
  </si>
  <si>
    <t>Rakov Potok</t>
  </si>
  <si>
    <t>Rakovec</t>
  </si>
  <si>
    <t>Rakovica</t>
  </si>
  <si>
    <t>Rasinja</t>
  </si>
  <si>
    <t>Raša</t>
  </si>
  <si>
    <t>Raštević</t>
  </si>
  <si>
    <t>Ratkovica</t>
  </si>
  <si>
    <t>Rava</t>
  </si>
  <si>
    <t>Ravna Gora</t>
  </si>
  <si>
    <t>Ražanac</t>
  </si>
  <si>
    <t>Reka</t>
  </si>
  <si>
    <t>Repušnica</t>
  </si>
  <si>
    <t>Rešetari</t>
  </si>
  <si>
    <t>Retkovci</t>
  </si>
  <si>
    <t>Ribnik</t>
  </si>
  <si>
    <t>Rijeka</t>
  </si>
  <si>
    <t>Roč</t>
  </si>
  <si>
    <t>Rogotin</t>
  </si>
  <si>
    <t>Rogoznica</t>
  </si>
  <si>
    <t>Rokovci</t>
  </si>
  <si>
    <t>Rovanjska</t>
  </si>
  <si>
    <t>Rovinj</t>
  </si>
  <si>
    <t>Rovišće</t>
  </si>
  <si>
    <t>Rtina</t>
  </si>
  <si>
    <t>Rugvica</t>
  </si>
  <si>
    <t>Runović</t>
  </si>
  <si>
    <t>Runovići</t>
  </si>
  <si>
    <t>Rupa</t>
  </si>
  <si>
    <t>Ruščica</t>
  </si>
  <si>
    <t>Ružić</t>
  </si>
  <si>
    <t>Saborsko</t>
  </si>
  <si>
    <t>Sali</t>
  </si>
  <si>
    <t>Samobor</t>
  </si>
  <si>
    <t>Satnica Đakovačka</t>
  </si>
  <si>
    <t>Savudrija</t>
  </si>
  <si>
    <t>Seget</t>
  </si>
  <si>
    <t>Seget Donji</t>
  </si>
  <si>
    <t>Sela</t>
  </si>
  <si>
    <t>Selca</t>
  </si>
  <si>
    <t>Selce</t>
  </si>
  <si>
    <t>Selci Đakovački</t>
  </si>
  <si>
    <t>Selnica</t>
  </si>
  <si>
    <t>Selnik</t>
  </si>
  <si>
    <t>Semeljci</t>
  </si>
  <si>
    <t>Senj</t>
  </si>
  <si>
    <t>Sestrunj</t>
  </si>
  <si>
    <t>Sesvete</t>
  </si>
  <si>
    <t>Sesvetski Kraljevec</t>
  </si>
  <si>
    <t>Severin</t>
  </si>
  <si>
    <t>Severin na Kupi</t>
  </si>
  <si>
    <t>Sibinj</t>
  </si>
  <si>
    <t>Sikirevci</t>
  </si>
  <si>
    <t>Silba</t>
  </si>
  <si>
    <t>Sinj</t>
  </si>
  <si>
    <t>Sirač</t>
  </si>
  <si>
    <t>Sisak</t>
  </si>
  <si>
    <t>Siverić</t>
  </si>
  <si>
    <t>Skakavac</t>
  </si>
  <si>
    <t>Skrad</t>
  </si>
  <si>
    <t>Skradin</t>
  </si>
  <si>
    <t>Slakovci</t>
  </si>
  <si>
    <t>Slano</t>
  </si>
  <si>
    <t>Slatina</t>
  </si>
  <si>
    <t>Slatine</t>
  </si>
  <si>
    <t>Slavonski Brod</t>
  </si>
  <si>
    <t>Slavonski Kobaš</t>
  </si>
  <si>
    <t>Slavonski Šamac</t>
  </si>
  <si>
    <t>Slemenice</t>
  </si>
  <si>
    <t>Slivno</t>
  </si>
  <si>
    <t>Slunj</t>
  </si>
  <si>
    <t>Smiljan</t>
  </si>
  <si>
    <t>Smokvica</t>
  </si>
  <si>
    <t>Soblinec</t>
  </si>
  <si>
    <t>Sokolovac</t>
  </si>
  <si>
    <t>Solin</t>
  </si>
  <si>
    <t>Soljani</t>
  </si>
  <si>
    <t>Sopje</t>
  </si>
  <si>
    <t>Sošice</t>
  </si>
  <si>
    <t>Sotin</t>
  </si>
  <si>
    <t>Split</t>
  </si>
  <si>
    <t>Sračinec</t>
  </si>
  <si>
    <t>Srb</t>
  </si>
  <si>
    <t>Srima</t>
  </si>
  <si>
    <t>Srnjine</t>
  </si>
  <si>
    <t>Stankovci</t>
  </si>
  <si>
    <t>Stara Gradiška</t>
  </si>
  <si>
    <t>Stari Grad</t>
  </si>
  <si>
    <t>Stari Jankovci</t>
  </si>
  <si>
    <t>Stari Mikanovci</t>
  </si>
  <si>
    <t>Starigrad</t>
  </si>
  <si>
    <t>Starigrad-Paklenica</t>
  </si>
  <si>
    <t>Staro Petrovo Selo</t>
  </si>
  <si>
    <t>Staševica</t>
  </si>
  <si>
    <t>Stobreč</t>
  </si>
  <si>
    <t>Stomorska</t>
  </si>
  <si>
    <t>Ston</t>
  </si>
  <si>
    <t>Strahoninec</t>
  </si>
  <si>
    <t>Strizivojna</t>
  </si>
  <si>
    <t>Strmec Samoborski</t>
  </si>
  <si>
    <t>Strošinci</t>
  </si>
  <si>
    <t>Stubičke Toplice</t>
  </si>
  <si>
    <t>Studenci</t>
  </si>
  <si>
    <t>Stupnik</t>
  </si>
  <si>
    <t>Sućuraj</t>
  </si>
  <si>
    <t>Suhopolje</t>
  </si>
  <si>
    <t>Suhovare</t>
  </si>
  <si>
    <t>Suknovci</t>
  </si>
  <si>
    <t>Sukošan</t>
  </si>
  <si>
    <t>Sumarin</t>
  </si>
  <si>
    <t>Sunja</t>
  </si>
  <si>
    <t>Supetar</t>
  </si>
  <si>
    <t>Susak</t>
  </si>
  <si>
    <t>Sutivan</t>
  </si>
  <si>
    <t>Sv. Filip I Jakov</t>
  </si>
  <si>
    <t>Sv. Ivan Zelina</t>
  </si>
  <si>
    <t>Sv. Martin P/o</t>
  </si>
  <si>
    <t>Sveta Helena</t>
  </si>
  <si>
    <t>Sveta Jana</t>
  </si>
  <si>
    <t>Sveta Marija</t>
  </si>
  <si>
    <t>Sveta Nedelja</t>
  </si>
  <si>
    <t>Sveta Nedjelja</t>
  </si>
  <si>
    <t>Sveti Anton</t>
  </si>
  <si>
    <t>Sveti Đurđ</t>
  </si>
  <si>
    <t>Sveti Filip I Jakov</t>
  </si>
  <si>
    <t>Sveti Ilija</t>
  </si>
  <si>
    <t>Sveti Ivan Zelina</t>
  </si>
  <si>
    <t>Sveti Ivan Žabno</t>
  </si>
  <si>
    <t>Sveti Juraj</t>
  </si>
  <si>
    <t>Sveti Juraj Na Bregu</t>
  </si>
  <si>
    <t>Sveti Križ Začretje</t>
  </si>
  <si>
    <t>Sveti Lovreč</t>
  </si>
  <si>
    <t>Sveti Martin na Muri</t>
  </si>
  <si>
    <t>Sveti Petar Čvrstec</t>
  </si>
  <si>
    <t>Sveti Petar Orehovec</t>
  </si>
  <si>
    <t>Sveti Petar u Šumi</t>
  </si>
  <si>
    <t>Svetvinčenat</t>
  </si>
  <si>
    <t>Šandrovac</t>
  </si>
  <si>
    <t>Šapjane</t>
  </si>
  <si>
    <t>Šarengrad</t>
  </si>
  <si>
    <t>Šćitarjevo</t>
  </si>
  <si>
    <t>Šemovec</t>
  </si>
  <si>
    <t>Šenkovec</t>
  </si>
  <si>
    <t>Šestanovac</t>
  </si>
  <si>
    <t>Šibenik</t>
  </si>
  <si>
    <t>Šilo</t>
  </si>
  <si>
    <t>Šipanjska Luka</t>
  </si>
  <si>
    <t>Šišan</t>
  </si>
  <si>
    <t>Škabrnja</t>
  </si>
  <si>
    <t>Škabrnje</t>
  </si>
  <si>
    <t>Škrljevo</t>
  </si>
  <si>
    <t>Šmrika</t>
  </si>
  <si>
    <t>Šodolovci</t>
  </si>
  <si>
    <t>Šolta</t>
  </si>
  <si>
    <t>Špišić Bukovica</t>
  </si>
  <si>
    <t>Štefanec</t>
  </si>
  <si>
    <t>Štefanje</t>
  </si>
  <si>
    <t>Štitar</t>
  </si>
  <si>
    <t>Štrigova</t>
  </si>
  <si>
    <t>Šušnjevica</t>
  </si>
  <si>
    <t>Tar</t>
  </si>
  <si>
    <t>Tar-Torre</t>
  </si>
  <si>
    <t>Tar-Vabriga</t>
  </si>
  <si>
    <t>Tenja</t>
  </si>
  <si>
    <t>Tinjan</t>
  </si>
  <si>
    <t>Tisno</t>
  </si>
  <si>
    <t>Tkon</t>
  </si>
  <si>
    <t>Tomašanci</t>
  </si>
  <si>
    <t>Tompojevci</t>
  </si>
  <si>
    <t>Topolo</t>
  </si>
  <si>
    <t>Topolovac</t>
  </si>
  <si>
    <t>Topusko</t>
  </si>
  <si>
    <t>Tordinci</t>
  </si>
  <si>
    <t>Tounj</t>
  </si>
  <si>
    <t>Tovarnik</t>
  </si>
  <si>
    <t>Trenkovo</t>
  </si>
  <si>
    <t>Trgovišće</t>
  </si>
  <si>
    <t>Tribalj</t>
  </si>
  <si>
    <t>Tribunj</t>
  </si>
  <si>
    <t>Trilj</t>
  </si>
  <si>
    <t>Trnava</t>
  </si>
  <si>
    <t>Trnovec Bartolovečki</t>
  </si>
  <si>
    <t>Trnjani</t>
  </si>
  <si>
    <t>Trogir</t>
  </si>
  <si>
    <t>Trpanj</t>
  </si>
  <si>
    <t>Trpinja</t>
  </si>
  <si>
    <t>Trstenik</t>
  </si>
  <si>
    <t>Tršće</t>
  </si>
  <si>
    <t>Tučepi</t>
  </si>
  <si>
    <t>Tugare</t>
  </si>
  <si>
    <t>Tuhelj</t>
  </si>
  <si>
    <t>Turčin</t>
  </si>
  <si>
    <t>Tušilović</t>
  </si>
  <si>
    <t>Ubli</t>
  </si>
  <si>
    <t>Udbina</t>
  </si>
  <si>
    <t>Ugljan</t>
  </si>
  <si>
    <t>Umag</t>
  </si>
  <si>
    <t>Unešić</t>
  </si>
  <si>
    <t>Unije</t>
  </si>
  <si>
    <t>Valpovo</t>
  </si>
  <si>
    <t>Varaždin</t>
  </si>
  <si>
    <t>Varaždinske Toplice</t>
  </si>
  <si>
    <t>Vela Luka</t>
  </si>
  <si>
    <t>Vele Mune</t>
  </si>
  <si>
    <t>Veli Iž</t>
  </si>
  <si>
    <t>Veli Lošinj</t>
  </si>
  <si>
    <t>Veli Rat</t>
  </si>
  <si>
    <t>Velika</t>
  </si>
  <si>
    <t>Velika Črešnjevica</t>
  </si>
  <si>
    <t>Velika Gorica</t>
  </si>
  <si>
    <t>Velika Kopanica</t>
  </si>
  <si>
    <t>Velika Ludina</t>
  </si>
  <si>
    <t>Velika Mlaka</t>
  </si>
  <si>
    <t>Velika Pisanica</t>
  </si>
  <si>
    <t>Velika Trnovitica</t>
  </si>
  <si>
    <t>Velika Ves</t>
  </si>
  <si>
    <t>Veliki Bukovec</t>
  </si>
  <si>
    <t>Veliki Grđevac</t>
  </si>
  <si>
    <t>Veliki Prolog</t>
  </si>
  <si>
    <t>Veliki Zdenci</t>
  </si>
  <si>
    <t>Veliko Trgovišće</t>
  </si>
  <si>
    <t>Veliko Trojstvo</t>
  </si>
  <si>
    <t>Veliko Vukovje</t>
  </si>
  <si>
    <t>Velo Grablje</t>
  </si>
  <si>
    <t>Vetovo</t>
  </si>
  <si>
    <t>Vid</t>
  </si>
  <si>
    <t>Vidovec</t>
  </si>
  <si>
    <t>Viljevo</t>
  </si>
  <si>
    <t>Vinagora</t>
  </si>
  <si>
    <t>Vinica</t>
  </si>
  <si>
    <t>Vinišće</t>
  </si>
  <si>
    <t>Vinkovačko Novo Selo</t>
  </si>
  <si>
    <t>Vinkovci</t>
  </si>
  <si>
    <t>Vinodolska 2</t>
  </si>
  <si>
    <t>Vir</t>
  </si>
  <si>
    <t>Virje</t>
  </si>
  <si>
    <t>Virovitica</t>
  </si>
  <si>
    <t>Vis</t>
  </si>
  <si>
    <t>Visoko</t>
  </si>
  <si>
    <t>Viškovci</t>
  </si>
  <si>
    <t>Viškovo</t>
  </si>
  <si>
    <t>Višnjan</t>
  </si>
  <si>
    <t>Višnjevac</t>
  </si>
  <si>
    <t>Vižinada</t>
  </si>
  <si>
    <t>Vladislavci</t>
  </si>
  <si>
    <t>Voćin</t>
  </si>
  <si>
    <t>Vodice</t>
  </si>
  <si>
    <t>Vodnjan</t>
  </si>
  <si>
    <t>Vođinci</t>
  </si>
  <si>
    <t>Vojnić</t>
  </si>
  <si>
    <t>Voloder</t>
  </si>
  <si>
    <t>Vranjic</t>
  </si>
  <si>
    <t>Vratišinec</t>
  </si>
  <si>
    <t>Vratnik</t>
  </si>
  <si>
    <t>Vrbanj</t>
  </si>
  <si>
    <t>Vrbanja</t>
  </si>
  <si>
    <t>Vrbica</t>
  </si>
  <si>
    <t>Vrbje</t>
  </si>
  <si>
    <t>Vrbnik</t>
  </si>
  <si>
    <t>Vrboska</t>
  </si>
  <si>
    <t>Vrbovec</t>
  </si>
  <si>
    <t>Vrbovsko</t>
  </si>
  <si>
    <t>Vrginmost</t>
  </si>
  <si>
    <t>Vrgorac</t>
  </si>
  <si>
    <t>Vrhovine</t>
  </si>
  <si>
    <t>Vrlika</t>
  </si>
  <si>
    <t>Vrpolje</t>
  </si>
  <si>
    <t>Vrsar</t>
  </si>
  <si>
    <t>Vrsi</t>
  </si>
  <si>
    <t>Vrtnjakovec</t>
  </si>
  <si>
    <t>Vuka</t>
  </si>
  <si>
    <t>Vukovar</t>
  </si>
  <si>
    <t>Vukovina</t>
  </si>
  <si>
    <t>Zablaće</t>
  </si>
  <si>
    <t>Zabok</t>
  </si>
  <si>
    <t>Zadar</t>
  </si>
  <si>
    <t>Zadvarje</t>
  </si>
  <si>
    <t>Zagorska Sela</t>
  </si>
  <si>
    <t>Zagreb</t>
  </si>
  <si>
    <t>Zagvozd</t>
  </si>
  <si>
    <t>Zaostrog</t>
  </si>
  <si>
    <t>Zapolje</t>
  </si>
  <si>
    <t>Zaprešić</t>
  </si>
  <si>
    <t>Zastražišće</t>
  </si>
  <si>
    <t>Zaton</t>
  </si>
  <si>
    <t>Zaton Veliki</t>
  </si>
  <si>
    <t>Zažablje</t>
  </si>
  <si>
    <t>Zdenci</t>
  </si>
  <si>
    <t>Zdenčina</t>
  </si>
  <si>
    <t>Zelčin</t>
  </si>
  <si>
    <t>Zemunik</t>
  </si>
  <si>
    <t>Zemunik Donji</t>
  </si>
  <si>
    <t>Zidarići</t>
  </si>
  <si>
    <t>Zlarin</t>
  </si>
  <si>
    <t>Zlatar</t>
  </si>
  <si>
    <t>Zlatar-Bistrica</t>
  </si>
  <si>
    <t>Zlobin</t>
  </si>
  <si>
    <t>Zmajevac</t>
  </si>
  <si>
    <t>Zmijavci</t>
  </si>
  <si>
    <t>Zrinski Topolovac</t>
  </si>
  <si>
    <t>Zubovići</t>
  </si>
  <si>
    <t>Žakanje</t>
  </si>
  <si>
    <t>Ždala</t>
  </si>
  <si>
    <t>Ždrelac</t>
  </si>
  <si>
    <t>Žirje</t>
  </si>
  <si>
    <t>Žitnjak</t>
  </si>
  <si>
    <t>Živogošće</t>
  </si>
  <si>
    <t>Žman</t>
  </si>
  <si>
    <t>Žminj</t>
  </si>
  <si>
    <t>Žrnovnica</t>
  </si>
  <si>
    <t>Žrnovo</t>
  </si>
  <si>
    <t>Žuljana</t>
  </si>
  <si>
    <t>Žumberak</t>
  </si>
  <si>
    <t>Župa Dubrovačka</t>
  </si>
  <si>
    <t>Županja</t>
  </si>
  <si>
    <t>Kontinentalna</t>
  </si>
  <si>
    <t>Primorska</t>
  </si>
  <si>
    <t>A+</t>
  </si>
  <si>
    <t>A</t>
  </si>
  <si>
    <t>B</t>
  </si>
  <si>
    <t>C</t>
  </si>
  <si>
    <t>D</t>
  </si>
  <si>
    <t>E</t>
  </si>
  <si>
    <t>F</t>
  </si>
  <si>
    <t>G</t>
  </si>
  <si>
    <t>Potrebno je unijeti vrijednost</t>
  </si>
  <si>
    <t>Posebna državna skrb</t>
  </si>
  <si>
    <t>Prva skupina otoka</t>
  </si>
  <si>
    <t>Druga skupina otoka</t>
  </si>
  <si>
    <t>Nema posebnog statusa</t>
  </si>
  <si>
    <t>M1</t>
  </si>
  <si>
    <t>M2</t>
  </si>
  <si>
    <t>M3</t>
  </si>
  <si>
    <t>M4</t>
  </si>
  <si>
    <t>Kontinent</t>
  </si>
  <si>
    <t>Primorje</t>
  </si>
  <si>
    <t>Obiteljska kuća ne udovoljava uvjetima iz Javnog Poziva</t>
  </si>
  <si>
    <t>NAPOMENA:
Polja označena zelenom bojom je obvezno ispuniti.</t>
  </si>
  <si>
    <r>
      <t xml:space="preserve">INFORMATIVNI IZRAČUN
</t>
    </r>
    <r>
      <rPr>
        <sz val="12"/>
        <color theme="1"/>
        <rFont val="Calibri"/>
        <family val="2"/>
        <charset val="238"/>
        <scheme val="minor"/>
      </rPr>
      <t>Iznosi su informativni i nastaju kao rezultat popunjavanja prijavnog obrasca.</t>
    </r>
  </si>
  <si>
    <t>Godina izgradnje obiteljske kuće</t>
  </si>
  <si>
    <t>Građevinska bruto površina</t>
  </si>
  <si>
    <t>Je li više od 50% bruto
podne površine obiteljske kuće
namijenjeno za stanovanje?</t>
  </si>
  <si>
    <t>Podaci o ugrađenoj fotonaponskoj elektrani</t>
  </si>
  <si>
    <t>Iznos ukupne investicije (€)</t>
  </si>
  <si>
    <t>Šifra OMM</t>
  </si>
  <si>
    <t>Troškovi vezani za ugradnju fotonaponske elektrane</t>
  </si>
  <si>
    <t>Izdavatelj računa</t>
  </si>
  <si>
    <t>Broj računa</t>
  </si>
  <si>
    <t>Datum izdavanja računa</t>
  </si>
  <si>
    <t>Elektra Zagreb</t>
  </si>
  <si>
    <t>Elektra Zabok</t>
  </si>
  <si>
    <t>Elektra Varaždin  </t>
  </si>
  <si>
    <t>Elektra Čakovec</t>
  </si>
  <si>
    <t>Elektra Koprivnica</t>
  </si>
  <si>
    <t>Elektra Bjelovar</t>
  </si>
  <si>
    <t>Elektra Križ</t>
  </si>
  <si>
    <t>Elektroslavonija Osijek</t>
  </si>
  <si>
    <t>Elektra Vinkovci</t>
  </si>
  <si>
    <t>Elektra Slavonski Brod</t>
  </si>
  <si>
    <t>Elektroistra Pula</t>
  </si>
  <si>
    <t>Elektroprimorje Rijeka</t>
  </si>
  <si>
    <t>Elektrodalmacija Split</t>
  </si>
  <si>
    <t>Elektra Zadar</t>
  </si>
  <si>
    <t>Elektra Šibenik</t>
  </si>
  <si>
    <t>Elektrojug Dubrovnik</t>
  </si>
  <si>
    <t>Elektra Karlovac</t>
  </si>
  <si>
    <t>Elektra Sisak</t>
  </si>
  <si>
    <t>Elektrolika Gospić</t>
  </si>
  <si>
    <t>Elektra Virovitica</t>
  </si>
  <si>
    <t>Elektra Požega</t>
  </si>
  <si>
    <t>Distribucijsko područje HEP-ODS-a</t>
  </si>
  <si>
    <t>Broj potvrde za trajni pogon</t>
  </si>
  <si>
    <t>Početak trajnog pogona(datum)</t>
  </si>
  <si>
    <t>Informativni iznos bespovratnih sredstava(€)</t>
  </si>
  <si>
    <t>Podaci iz Potvrde za trajni pogon</t>
  </si>
  <si>
    <t>Mobitel</t>
  </si>
  <si>
    <t>Iznos računa [€]</t>
  </si>
  <si>
    <t>Kontrolno pitanje</t>
  </si>
  <si>
    <t>Stupanj korisnog djelovanja ugrađenih fotonaponskih sunčanih modula** [%]</t>
  </si>
  <si>
    <t>Obiteljska kuća ne udovoljava uvjetima iz Javnog Poziva!</t>
  </si>
  <si>
    <t>Stranica 1/2</t>
  </si>
  <si>
    <t>Stranica 2/2</t>
  </si>
  <si>
    <t>OIB izdavatelja računa</t>
  </si>
  <si>
    <r>
      <rPr>
        <b/>
        <sz val="18"/>
        <rFont val="Calibri"/>
        <family val="2"/>
        <charset val="238"/>
        <scheme val="minor"/>
      </rPr>
      <t>PRIJAVNI OBRAZAC</t>
    </r>
    <r>
      <rPr>
        <b/>
        <sz val="16"/>
        <rFont val="Calibri"/>
        <family val="2"/>
        <charset val="238"/>
        <scheme val="minor"/>
      </rPr>
      <t xml:space="preserve">
</t>
    </r>
    <r>
      <rPr>
        <b/>
        <sz val="14"/>
        <rFont val="Calibri"/>
        <family val="2"/>
        <charset val="238"/>
        <scheme val="minor"/>
      </rPr>
      <t>ZA JAVNI POZIV ZA POTICANJE UGRADNJE FOTONAPONSKIH ELEKTRANA U OBITELJSKIM KUĆAMA (EnU-2/24)</t>
    </r>
  </si>
  <si>
    <t>Ukupna vršna snaga fotonaponskih sunčanih modula* [kWp]</t>
  </si>
  <si>
    <t>Snaga ugrađenog izmjenjivača* [kW]</t>
  </si>
  <si>
    <t>Odobrena priključna snaga u smjeru predaje u mrežu*** [kW]</t>
  </si>
  <si>
    <t>Instalirana nazivna snaga**** [kW]</t>
  </si>
  <si>
    <r>
      <t xml:space="preserve">NAPOMENA:
Polja označena zelenom bojom je obvezno ispuniti!
</t>
    </r>
    <r>
      <rPr>
        <sz val="14"/>
        <color theme="1"/>
        <rFont val="Calibri"/>
        <family val="2"/>
        <charset val="238"/>
        <scheme val="minor"/>
      </rPr>
      <t>*Podatak je moguće naći u računima za izvedene radove i nabavljenu opremu/sustav s detaljnim troškovnikom, iskazanim jediničnim cijenama i tehničkim veličinama glavnih komponenti ugrađenog sustava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** Podatak je moguće naći u tehničkom listu fotonaponskog modula
***Podatak je moguće naći u Potvrdi za trajni pogon
**** Nazivnom snagom (kW) u smislu ovog Poziva smatra se najmanja vrijednost od sljedeće tri tehničke karakteristike ugrađene fotonaponske elektrane: odobrena priključna snaga u smjeru predaje u mrežu sukladno Potvrdi za trajni pogon </t>
    </r>
    <r>
      <rPr>
        <b/>
        <sz val="14"/>
        <color theme="1"/>
        <rFont val="Calibri"/>
        <family val="2"/>
        <charset val="238"/>
        <scheme val="minor"/>
      </rPr>
      <t>ili</t>
    </r>
    <r>
      <rPr>
        <sz val="14"/>
        <color theme="1"/>
        <rFont val="Calibri"/>
        <family val="2"/>
        <charset val="238"/>
        <scheme val="minor"/>
      </rPr>
      <t xml:space="preserve"> ukupna vršna snaga fotonaponskih sunčanih modula </t>
    </r>
    <r>
      <rPr>
        <b/>
        <sz val="14"/>
        <color theme="1"/>
        <rFont val="Calibri"/>
        <family val="2"/>
        <charset val="238"/>
        <scheme val="minor"/>
      </rPr>
      <t>ili</t>
    </r>
    <r>
      <rPr>
        <sz val="14"/>
        <color theme="1"/>
        <rFont val="Calibri"/>
        <family val="2"/>
        <charset val="238"/>
        <scheme val="minor"/>
      </rPr>
      <t xml:space="preserve"> snaga ugrađenog izmjenjivača.</t>
    </r>
  </si>
  <si>
    <t>Fotonaponska elektrana je postavljena na pomoćnu građevinu</t>
  </si>
  <si>
    <t>BKS Bank AG, Glavna podružnica Hrvatska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</si>
</sst>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kn-41A]_-;\-* #,##0.00\ [$kn-41A]_-;_-* &quot;-&quot;??\ [$kn-41A]_-;_-@_-"/>
    <numFmt numFmtId="165" formatCode="_-* #,##0.00\ [$€-1]_-;\-* #,##0.00\ [$€-1]_-;_-* &quot;-&quot;??\ [$€-1]_-;_-@_-"/>
    <numFmt numFmtId="166" formatCode="#,##0.00\ _k_n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1">
    <xf numFmtId="0" fontId="0" fillId="0" borderId="0" xfId="0"/>
    <xf numFmtId="0" fontId="9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49" fontId="0" fillId="2" borderId="18" xfId="0" applyNumberFormat="1" applyFill="1" applyBorder="1" applyAlignment="1" applyProtection="1">
      <alignment horizontal="left" vertical="center"/>
      <protection locked="0"/>
    </xf>
    <xf numFmtId="49" fontId="0" fillId="2" borderId="19" xfId="0" applyNumberFormat="1" applyFill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vertical="center" wrapText="1"/>
      <protection locked="0"/>
    </xf>
    <xf numFmtId="49" fontId="0" fillId="2" borderId="14" xfId="0" applyNumberFormat="1" applyFill="1" applyBorder="1" applyAlignment="1" applyProtection="1">
      <alignment vertical="center" wrapText="1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0" fillId="2" borderId="14" xfId="0" applyNumberFormat="1" applyFill="1" applyBorder="1" applyAlignment="1" applyProtection="1">
      <alignment horizontal="left" vertical="center"/>
      <protection locked="0"/>
    </xf>
    <xf numFmtId="1" fontId="0" fillId="2" borderId="23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1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right" vertical="center" wrapText="1"/>
    </xf>
    <xf numFmtId="166" fontId="0" fillId="0" borderId="14" xfId="0" applyNumberFormat="1" applyBorder="1" applyAlignment="1" applyProtection="1">
      <alignment vertical="center" wrapText="1"/>
      <protection locked="0"/>
    </xf>
    <xf numFmtId="49" fontId="0" fillId="0" borderId="22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49" fontId="0" fillId="0" borderId="28" xfId="0" applyNumberFormat="1" applyBorder="1" applyAlignment="1" applyProtection="1">
      <alignment vertical="center" wrapText="1"/>
      <protection locked="0"/>
    </xf>
    <xf numFmtId="49" fontId="0" fillId="0" borderId="29" xfId="0" applyNumberFormat="1" applyBorder="1" applyAlignment="1" applyProtection="1">
      <alignment horizontal="center" vertical="center" wrapText="1"/>
      <protection locked="0"/>
    </xf>
    <xf numFmtId="14" fontId="0" fillId="0" borderId="29" xfId="0" applyNumberFormat="1" applyBorder="1" applyAlignment="1" applyProtection="1">
      <alignment horizontal="center" vertical="center" wrapText="1"/>
      <protection locked="0"/>
    </xf>
    <xf numFmtId="166" fontId="0" fillId="0" borderId="30" xfId="0" applyNumberFormat="1" applyBorder="1" applyAlignment="1" applyProtection="1">
      <alignment vertical="center" wrapText="1"/>
      <protection locked="0"/>
    </xf>
    <xf numFmtId="49" fontId="0" fillId="0" borderId="32" xfId="0" applyNumberFormat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0" borderId="43" xfId="0" applyNumberFormat="1" applyBorder="1" applyAlignment="1" applyProtection="1">
      <alignment horizontal="center" vertical="center" wrapText="1"/>
      <protection locked="0"/>
    </xf>
    <xf numFmtId="14" fontId="0" fillId="0" borderId="43" xfId="0" applyNumberFormat="1" applyBorder="1" applyAlignment="1" applyProtection="1">
      <alignment horizontal="center" vertical="center" wrapText="1"/>
      <protection locked="0"/>
    </xf>
    <xf numFmtId="166" fontId="0" fillId="0" borderId="18" xfId="0" applyNumberForma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0" fillId="0" borderId="45" xfId="0" applyNumberFormat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right"/>
    </xf>
    <xf numFmtId="0" fontId="16" fillId="2" borderId="8" xfId="0" applyFont="1" applyFill="1" applyBorder="1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0" fillId="0" borderId="15" xfId="0" applyBorder="1" applyAlignment="1">
      <alignment horizontal="right" vertical="center" wrapText="1"/>
    </xf>
    <xf numFmtId="0" fontId="0" fillId="0" borderId="41" xfId="0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0" fontId="0" fillId="0" borderId="42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2" fontId="0" fillId="0" borderId="26" xfId="0" applyNumberForma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 vertical="center" wrapText="1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14" fontId="0" fillId="0" borderId="35" xfId="0" applyNumberFormat="1" applyBorder="1" applyAlignment="1" applyProtection="1">
      <alignment horizontal="center" vertical="center" wrapText="1"/>
      <protection locked="0"/>
    </xf>
    <xf numFmtId="14" fontId="0" fillId="0" borderId="36" xfId="0" applyNumberFormat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165" fontId="8" fillId="2" borderId="2" xfId="2" applyNumberFormat="1" applyFont="1" applyFill="1" applyBorder="1" applyAlignment="1" applyProtection="1">
      <alignment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right" vertical="center" wrapText="1"/>
    </xf>
    <xf numFmtId="0" fontId="0" fillId="2" borderId="41" xfId="0" applyFill="1" applyBorder="1" applyAlignment="1">
      <alignment horizontal="right" vertical="center" wrapText="1"/>
    </xf>
    <xf numFmtId="0" fontId="0" fillId="2" borderId="32" xfId="0" applyFill="1" applyBorder="1" applyAlignment="1">
      <alignment horizontal="right" vertical="center" wrapText="1"/>
    </xf>
    <xf numFmtId="0" fontId="0" fillId="2" borderId="33" xfId="0" applyFill="1" applyBorder="1" applyAlignment="1">
      <alignment horizontal="right" vertical="center"/>
    </xf>
    <xf numFmtId="0" fontId="0" fillId="2" borderId="42" xfId="0" applyFill="1" applyBorder="1" applyAlignment="1">
      <alignment horizontal="right" vertical="center"/>
    </xf>
    <xf numFmtId="0" fontId="0" fillId="2" borderId="34" xfId="0" applyFill="1" applyBorder="1" applyAlignment="1">
      <alignment horizontal="right" vertical="center"/>
    </xf>
    <xf numFmtId="166" fontId="0" fillId="2" borderId="35" xfId="0" applyNumberFormat="1" applyFill="1" applyBorder="1" applyAlignment="1">
      <alignment horizontal="center" vertical="center"/>
    </xf>
    <xf numFmtId="166" fontId="0" fillId="2" borderId="36" xfId="0" applyNumberFormat="1" applyFill="1" applyBorder="1" applyAlignment="1">
      <alignment horizontal="center" vertical="center"/>
    </xf>
    <xf numFmtId="2" fontId="0" fillId="0" borderId="26" xfId="0" applyNumberFormat="1" applyBorder="1" applyAlignment="1" applyProtection="1">
      <alignment horizontal="center" vertical="center" wrapText="1"/>
      <protection locked="0"/>
    </xf>
    <xf numFmtId="2" fontId="0" fillId="0" borderId="27" xfId="0" applyNumberFormat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0" fontId="0" fillId="0" borderId="26" xfId="3" applyNumberFormat="1" applyFont="1" applyBorder="1" applyAlignment="1" applyProtection="1">
      <alignment horizontal="center" vertical="center" wrapText="1"/>
      <protection locked="0"/>
    </xf>
    <xf numFmtId="10" fontId="0" fillId="0" borderId="27" xfId="3" applyNumberFormat="1" applyFont="1" applyBorder="1" applyAlignment="1" applyProtection="1">
      <alignment horizontal="center" vertical="center" wrapText="1"/>
      <protection locked="0"/>
    </xf>
    <xf numFmtId="4" fontId="0" fillId="0" borderId="46" xfId="3" applyNumberFormat="1" applyFont="1" applyBorder="1" applyAlignment="1" applyProtection="1">
      <alignment horizontal="center" vertical="center" wrapText="1"/>
      <protection locked="0"/>
    </xf>
    <xf numFmtId="4" fontId="0" fillId="0" borderId="23" xfId="3" applyNumberFormat="1" applyFont="1" applyBorder="1" applyAlignment="1" applyProtection="1">
      <alignment horizontal="center" vertical="center" wrapText="1"/>
      <protection locked="0"/>
    </xf>
    <xf numFmtId="0" fontId="16" fillId="2" borderId="24" xfId="0" applyFont="1" applyFill="1" applyBorder="1" applyAlignment="1">
      <alignment horizontal="right"/>
    </xf>
    <xf numFmtId="0" fontId="4" fillId="0" borderId="25" xfId="0" applyFont="1" applyBorder="1" applyAlignment="1">
      <alignment horizontal="left" vertical="top" wrapText="1"/>
    </xf>
    <xf numFmtId="0" fontId="0" fillId="0" borderId="21" xfId="0" applyBorder="1" applyAlignment="1">
      <alignment horizontal="right" vertical="center" wrapText="1"/>
    </xf>
    <xf numFmtId="0" fontId="0" fillId="0" borderId="47" xfId="0" applyBorder="1" applyAlignment="1">
      <alignment horizontal="right" vertical="center" wrapText="1"/>
    </xf>
    <xf numFmtId="0" fontId="0" fillId="0" borderId="48" xfId="0" applyBorder="1" applyAlignment="1">
      <alignment horizontal="right" vertical="center" wrapText="1"/>
    </xf>
    <xf numFmtId="2" fontId="0" fillId="0" borderId="31" xfId="0" applyNumberFormat="1" applyBorder="1" applyAlignment="1" applyProtection="1">
      <alignment horizontal="center" vertical="center" wrapText="1"/>
      <protection locked="0"/>
    </xf>
    <xf numFmtId="2" fontId="0" fillId="0" borderId="37" xfId="0" applyNumberFormat="1" applyBorder="1" applyAlignment="1" applyProtection="1">
      <alignment horizontal="center" vertical="center" wrapText="1"/>
      <protection locked="0"/>
    </xf>
    <xf numFmtId="4" fontId="0" fillId="0" borderId="26" xfId="3" applyNumberFormat="1" applyFont="1" applyBorder="1" applyAlignment="1" applyProtection="1">
      <alignment horizontal="center" vertical="center" wrapText="1"/>
      <protection locked="0"/>
    </xf>
    <xf numFmtId="4" fontId="0" fillId="0" borderId="27" xfId="3" applyNumberFormat="1" applyFont="1" applyBorder="1" applyAlignment="1" applyProtection="1">
      <alignment horizontal="center" vertical="center" wrapText="1"/>
      <protection locked="0"/>
    </xf>
  </cellXfs>
  <cellStyles count="4">
    <cellStyle name="Normalno" xfId="0" builtinId="0"/>
    <cellStyle name="Normalno 2" xfId="1" xr:uid="{095FE6DF-0A4E-4BA1-A6A1-5055918FEDCE}"/>
    <cellStyle name="Postotak" xfId="3" builtinId="5"/>
    <cellStyle name="Zarez" xfId="2" builtinId="3"/>
  </cellStyles>
  <dxfs count="10"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3300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51857</xdr:colOff>
      <xdr:row>0</xdr:row>
      <xdr:rowOff>47625</xdr:rowOff>
    </xdr:from>
    <xdr:to>
      <xdr:col>1</xdr:col>
      <xdr:colOff>763202</xdr:colOff>
      <xdr:row>0</xdr:row>
      <xdr:rowOff>988219</xdr:rowOff>
    </xdr:to>
    <xdr:pic>
      <xdr:nvPicPr>
        <xdr:cNvPr id="5" name="Slika 4" descr="Slika na kojoj se prikazuje stol&#10;&#10;Opis je automatski generiran">
          <a:extLst>
            <a:ext uri="{FF2B5EF4-FFF2-40B4-BE49-F238E27FC236}">
              <a16:creationId xmlns:a16="http://schemas.microsoft.com/office/drawing/2014/main" id="{ADFACDE8-2FC2-4F64-BFAE-A5ADA57828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7" y="47625"/>
          <a:ext cx="3080689" cy="94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51857</xdr:colOff>
      <xdr:row>0</xdr:row>
      <xdr:rowOff>47625</xdr:rowOff>
    </xdr:from>
    <xdr:to>
      <xdr:col>1</xdr:col>
      <xdr:colOff>763202</xdr:colOff>
      <xdr:row>0</xdr:row>
      <xdr:rowOff>988219</xdr:rowOff>
    </xdr:to>
    <xdr:pic>
      <xdr:nvPicPr>
        <xdr:cNvPr id="3" name="Slika 2" descr="Slika na kojoj se prikazuje stol&#10;&#10;Opis je automatski generiran">
          <a:extLst>
            <a:ext uri="{FF2B5EF4-FFF2-40B4-BE49-F238E27FC236}">
              <a16:creationId xmlns:a16="http://schemas.microsoft.com/office/drawing/2014/main" id="{824F3717-9798-4C12-86E7-601153702B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7" y="47625"/>
          <a:ext cx="3083070" cy="94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ozegovic\Desktop\prijavni_obrazac_punionice_2019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javni obrazac"/>
      <sheetName val="Nevidljivo"/>
      <sheetName val="Statistika"/>
      <sheetName val="Isplata"/>
      <sheetName val="Odluka i Ugovor"/>
    </sheetNames>
    <sheetDataSet>
      <sheetData sheetId="0" refreshError="1"/>
      <sheetData sheetId="1">
        <row r="5">
          <cell r="H5" t="str">
            <v>I. ZAGREBAČKA</v>
          </cell>
        </row>
        <row r="6">
          <cell r="H6" t="str">
            <v>II. KRAPINSKO-ZAGORSKA</v>
          </cell>
        </row>
        <row r="7">
          <cell r="H7" t="str">
            <v>III. SISAČKO-MOSLAVAČKA</v>
          </cell>
        </row>
        <row r="8">
          <cell r="H8" t="str">
            <v>IV. KARLOVAČKA</v>
          </cell>
        </row>
        <row r="9">
          <cell r="H9" t="str">
            <v>V. VARAŽDINSKA</v>
          </cell>
        </row>
        <row r="10">
          <cell r="H10" t="str">
            <v>VI. KOPRIVNIČKO-KRIŽEVAČKA</v>
          </cell>
        </row>
        <row r="11">
          <cell r="H11" t="str">
            <v>VII. BJELOVARSKO-BILOGORSKA</v>
          </cell>
        </row>
        <row r="12">
          <cell r="H12" t="str">
            <v>VIII. PRIMORSKO-GORANSKA</v>
          </cell>
        </row>
        <row r="13">
          <cell r="H13" t="str">
            <v>IX. LIČKO-SENJSKA</v>
          </cell>
        </row>
        <row r="14">
          <cell r="H14" t="str">
            <v>X. VIROVITIČKO-PODRAVSKA</v>
          </cell>
        </row>
        <row r="15">
          <cell r="H15" t="str">
            <v>XI. POŽEŠKO-SLAVONSKA</v>
          </cell>
        </row>
        <row r="16">
          <cell r="H16" t="str">
            <v>XII. BRODSKO-POSAVSKA</v>
          </cell>
        </row>
        <row r="17">
          <cell r="H17" t="str">
            <v>XIII. ZADARSKA</v>
          </cell>
        </row>
        <row r="18">
          <cell r="H18" t="str">
            <v>XIV. OSJEČKO-BARANJSKA</v>
          </cell>
        </row>
        <row r="19">
          <cell r="H19" t="str">
            <v>XV. ŠIBENSKO-KNINSKA</v>
          </cell>
        </row>
        <row r="20">
          <cell r="H20" t="str">
            <v>XVI. VUKOVARSKO-SRIJEMSKA</v>
          </cell>
        </row>
        <row r="21">
          <cell r="H21" t="str">
            <v>XVII. SPLITSKO-DALMATINSKA</v>
          </cell>
        </row>
        <row r="22">
          <cell r="H22" t="str">
            <v>XVIII. ISTARSKA</v>
          </cell>
        </row>
        <row r="23">
          <cell r="H23" t="str">
            <v>XIX. DUBROVAČKO-NERETVANSKA</v>
          </cell>
        </row>
        <row r="24">
          <cell r="H24" t="str">
            <v>XX. MEĐIMURSKA</v>
          </cell>
        </row>
        <row r="25">
          <cell r="H25" t="str">
            <v>XXI. GRAD ZAGREB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8EFAA-65E3-48FF-8BFD-90FE727F32A5}">
  <dimension ref="A1:F30"/>
  <sheetViews>
    <sheetView view="pageBreakPreview" topLeftCell="A7" zoomScale="90" zoomScaleNormal="90" zoomScaleSheetLayoutView="90" workbookViewId="0">
      <selection activeCell="M13" sqref="M13"/>
    </sheetView>
  </sheetViews>
  <sheetFormatPr defaultColWidth="9.140625" defaultRowHeight="15" x14ac:dyDescent="0.25"/>
  <cols>
    <col min="1" max="1" width="35.5703125" style="28" bestFit="1" customWidth="1"/>
    <col min="2" max="2" width="89.7109375" style="22" customWidth="1"/>
    <col min="3" max="3" width="59.140625" style="22" customWidth="1"/>
    <col min="4" max="4" width="16" style="22" hidden="1" customWidth="1"/>
    <col min="5" max="5" width="16.28515625" style="22" hidden="1" customWidth="1"/>
    <col min="6" max="6" width="9.140625" style="22" hidden="1" customWidth="1"/>
    <col min="7" max="12" width="0" style="22" hidden="1" customWidth="1"/>
    <col min="13" max="16384" width="9.140625" style="22"/>
  </cols>
  <sheetData>
    <row r="1" spans="1:3" ht="81" customHeight="1" thickBot="1" x14ac:dyDescent="0.3">
      <c r="A1" s="64" t="s">
        <v>1142</v>
      </c>
      <c r="B1" s="65"/>
      <c r="C1" s="21"/>
    </row>
    <row r="2" spans="1:3" ht="69" customHeight="1" thickBot="1" x14ac:dyDescent="0.3">
      <c r="A2" s="66" t="s">
        <v>1145</v>
      </c>
      <c r="B2" s="67"/>
    </row>
    <row r="3" spans="1:3" ht="24.95" customHeight="1" thickBot="1" x14ac:dyDescent="0.3">
      <c r="A3" s="68" t="s">
        <v>32</v>
      </c>
      <c r="B3" s="69"/>
    </row>
    <row r="4" spans="1:3" ht="21" customHeight="1" thickBot="1" x14ac:dyDescent="0.3">
      <c r="A4" s="62" t="s">
        <v>43</v>
      </c>
      <c r="B4" s="63"/>
    </row>
    <row r="5" spans="1:3" ht="24.95" customHeight="1" x14ac:dyDescent="0.25">
      <c r="A5" s="29" t="s">
        <v>3</v>
      </c>
      <c r="B5" s="9"/>
    </row>
    <row r="6" spans="1:3" ht="24.95" customHeight="1" x14ac:dyDescent="0.25">
      <c r="A6" s="30" t="s">
        <v>4</v>
      </c>
      <c r="B6" s="10"/>
    </row>
    <row r="7" spans="1:3" ht="24.95" customHeight="1" x14ac:dyDescent="0.25">
      <c r="A7" s="31" t="s">
        <v>5</v>
      </c>
      <c r="B7" s="11"/>
    </row>
    <row r="8" spans="1:3" ht="24.95" customHeight="1" x14ac:dyDescent="0.25">
      <c r="A8" s="31" t="s">
        <v>28</v>
      </c>
      <c r="B8" s="12"/>
    </row>
    <row r="9" spans="1:3" ht="24.95" customHeight="1" thickBot="1" x14ac:dyDescent="0.3">
      <c r="A9" s="31" t="s">
        <v>33</v>
      </c>
      <c r="B9" s="11"/>
    </row>
    <row r="10" spans="1:3" ht="24.95" customHeight="1" thickBot="1" x14ac:dyDescent="0.3">
      <c r="A10" s="62" t="s">
        <v>42</v>
      </c>
      <c r="B10" s="63"/>
    </row>
    <row r="11" spans="1:3" ht="24.95" customHeight="1" x14ac:dyDescent="0.25">
      <c r="A11" s="29" t="s">
        <v>3</v>
      </c>
      <c r="B11" s="13"/>
    </row>
    <row r="12" spans="1:3" ht="24.95" customHeight="1" x14ac:dyDescent="0.25">
      <c r="A12" s="30" t="s">
        <v>4</v>
      </c>
      <c r="B12" s="14"/>
    </row>
    <row r="13" spans="1:3" ht="24.95" customHeight="1" x14ac:dyDescent="0.25">
      <c r="A13" s="32" t="s">
        <v>1137</v>
      </c>
      <c r="B13" s="7"/>
    </row>
    <row r="14" spans="1:3" ht="24.95" customHeight="1" thickBot="1" x14ac:dyDescent="0.3">
      <c r="A14" s="33" t="s">
        <v>36</v>
      </c>
      <c r="B14" s="11"/>
    </row>
    <row r="15" spans="1:3" ht="24.95" customHeight="1" thickBot="1" x14ac:dyDescent="0.3">
      <c r="A15" s="70" t="s">
        <v>34</v>
      </c>
      <c r="B15" s="71"/>
    </row>
    <row r="16" spans="1:3" ht="24.95" customHeight="1" thickBot="1" x14ac:dyDescent="0.3">
      <c r="A16" s="62" t="s">
        <v>40</v>
      </c>
      <c r="B16" s="63"/>
    </row>
    <row r="17" spans="1:5" ht="24.95" customHeight="1" x14ac:dyDescent="0.25">
      <c r="A17" s="34" t="s">
        <v>0</v>
      </c>
      <c r="B17" s="15"/>
    </row>
    <row r="18" spans="1:5" ht="24.95" customHeight="1" x14ac:dyDescent="0.25">
      <c r="A18" s="31" t="s">
        <v>1</v>
      </c>
      <c r="B18" s="16"/>
    </row>
    <row r="19" spans="1:5" ht="24.95" customHeight="1" x14ac:dyDescent="0.25">
      <c r="A19" s="31" t="s">
        <v>35</v>
      </c>
      <c r="B19" s="16"/>
    </row>
    <row r="20" spans="1:5" ht="24.95" customHeight="1" x14ac:dyDescent="0.25">
      <c r="A20" s="35" t="s">
        <v>2</v>
      </c>
      <c r="B20" s="8"/>
    </row>
    <row r="21" spans="1:5" ht="24.95" customHeight="1" x14ac:dyDescent="0.25">
      <c r="A21" s="35" t="s">
        <v>6</v>
      </c>
      <c r="B21" s="8"/>
    </row>
    <row r="22" spans="1:5" ht="24.95" customHeight="1" x14ac:dyDescent="0.25">
      <c r="A22" s="36" t="s">
        <v>37</v>
      </c>
      <c r="B22" s="16"/>
      <c r="C22" s="37"/>
    </row>
    <row r="23" spans="1:5" ht="24.95" customHeight="1" thickBot="1" x14ac:dyDescent="0.3">
      <c r="A23" s="33" t="s">
        <v>38</v>
      </c>
      <c r="B23" s="8"/>
    </row>
    <row r="24" spans="1:5" ht="24.95" customHeight="1" thickBot="1" x14ac:dyDescent="0.3">
      <c r="A24" s="62" t="s">
        <v>41</v>
      </c>
      <c r="B24" s="63"/>
    </row>
    <row r="25" spans="1:5" ht="24.95" customHeight="1" x14ac:dyDescent="0.25">
      <c r="A25" s="29" t="s">
        <v>1101</v>
      </c>
      <c r="B25" s="17"/>
    </row>
    <row r="26" spans="1:5" ht="24.95" customHeight="1" x14ac:dyDescent="0.25">
      <c r="A26" s="36" t="s">
        <v>1102</v>
      </c>
      <c r="B26" s="18"/>
      <c r="C26" s="37" t="str">
        <f>IF(AND(B26&gt;600,B27&gt;3)=TRUE,D26,"")</f>
        <v/>
      </c>
      <c r="D26" s="38" t="s">
        <v>1098</v>
      </c>
    </row>
    <row r="27" spans="1:5" ht="24.95" customHeight="1" thickBot="1" x14ac:dyDescent="0.3">
      <c r="A27" s="36" t="s">
        <v>39</v>
      </c>
      <c r="B27" s="19"/>
      <c r="C27" s="37"/>
    </row>
    <row r="28" spans="1:5" ht="24.95" customHeight="1" thickBot="1" x14ac:dyDescent="0.3">
      <c r="A28" s="62" t="s">
        <v>1139</v>
      </c>
      <c r="B28" s="63"/>
      <c r="C28" s="39" t="str">
        <f>IFERROR("",#REF!)</f>
        <v/>
      </c>
      <c r="D28" s="24"/>
    </row>
    <row r="29" spans="1:5" ht="45" customHeight="1" thickBot="1" x14ac:dyDescent="0.3">
      <c r="A29" s="40" t="s">
        <v>1103</v>
      </c>
      <c r="B29" s="20"/>
      <c r="C29" s="45" t="str">
        <f>IF(B29="NE",D29,"")</f>
        <v/>
      </c>
      <c r="D29" s="24" t="s">
        <v>1141</v>
      </c>
    </row>
    <row r="30" spans="1:5" ht="37.5" customHeight="1" thickBot="1" x14ac:dyDescent="0.3">
      <c r="A30" s="60" t="s">
        <v>1099</v>
      </c>
      <c r="B30" s="61"/>
      <c r="E30" s="27"/>
    </row>
  </sheetData>
  <sheetProtection algorithmName="SHA-512" hashValue="mj+yJyTegOKRyur914+BscPZfXUnbWMvlwjUfb4mMEWaungcXMMaFTAc6vcT4KhFxQ95nPm4NRF+JffsaMiF8w==" saltValue="YrVdefjNvZ6RQQe+7hzcCw==" spinCount="100000" sheet="1" objects="1" scenarios="1"/>
  <mergeCells count="10">
    <mergeCell ref="A30:B30"/>
    <mergeCell ref="A10:B10"/>
    <mergeCell ref="A24:B24"/>
    <mergeCell ref="A1:B1"/>
    <mergeCell ref="A2:B2"/>
    <mergeCell ref="A3:B3"/>
    <mergeCell ref="A4:B4"/>
    <mergeCell ref="A16:B16"/>
    <mergeCell ref="A15:B15"/>
    <mergeCell ref="A28:B28"/>
  </mergeCells>
  <phoneticPr fontId="2" type="noConversion"/>
  <conditionalFormatting sqref="B5:B9 B11:B14 B17:B23 B25:B27 B29">
    <cfRule type="containsBlanks" dxfId="9" priority="26">
      <formula>LEN(TRIM(B5))=0</formula>
    </cfRule>
  </conditionalFormatting>
  <conditionalFormatting sqref="C1">
    <cfRule type="notContainsBlanks" dxfId="8" priority="25">
      <formula>LEN(TRIM(C1))&gt;0</formula>
    </cfRule>
  </conditionalFormatting>
  <conditionalFormatting sqref="C22 C29">
    <cfRule type="notContainsBlanks" dxfId="7" priority="28">
      <formula>LEN(TRIM(C22))&gt;0</formula>
    </cfRule>
  </conditionalFormatting>
  <conditionalFormatting sqref="C26:C27">
    <cfRule type="notContainsBlanks" dxfId="6" priority="22">
      <formula>LEN(TRIM(C26))&gt;0</formula>
    </cfRule>
  </conditionalFormatting>
  <dataValidations xWindow="942" yWindow="715" count="8">
    <dataValidation type="textLength" operator="equal" allowBlank="1" showInputMessage="1" showErrorMessage="1" errorTitle="UPOZORENJE" error="OIB broj sastoji se od 11 znakova" sqref="B7" xr:uid="{289BC60C-3705-4204-84C8-25EA513895A9}">
      <formula1>11</formula1>
    </dataValidation>
    <dataValidation allowBlank="1" showInputMessage="1" showErrorMessage="1" errorTitle="Upozorenje" error="Odabrati vrijednost iz padajućeg izbornika" sqref="B13:B14" xr:uid="{5B9043C8-EF46-4E83-B79F-3733102871E1}"/>
    <dataValidation type="list" allowBlank="1" showInputMessage="1" showErrorMessage="1" errorTitle="Upozorenje" error="Odaberite vrijednost iz padajućeg izbornika" sqref="B29" xr:uid="{4FFCE5A5-2855-4332-B2BE-21ADFC8F6250}">
      <formula1>"DA,NE"</formula1>
    </dataValidation>
    <dataValidation type="textLength" operator="equal" allowBlank="1" showInputMessage="1" showErrorMessage="1" errorTitle="Upozorenje" error="IBAN se satoji od 21 znaka" sqref="B9" xr:uid="{40866EBC-80FE-4EED-8B4D-AD3FD473D537}">
      <formula1>21</formula1>
    </dataValidation>
    <dataValidation type="decimal" operator="greaterThan" allowBlank="1" showInputMessage="1" showErrorMessage="1" errorTitle="Upozorenje" error="Unesti vrijednost veću od nule" sqref="B26" xr:uid="{A2AD2008-B129-46FC-84C8-8A0DBB1B54DE}">
      <formula1>0</formula1>
    </dataValidation>
    <dataValidation type="whole" operator="greaterThan" allowBlank="1" showInputMessage="1" showErrorMessage="1" errorTitle="Upozorenje" error="Unesti vrijednost veću od nule" sqref="B27" xr:uid="{137D511A-A77E-4B2A-B46C-7E6568573F89}">
      <formula1>0</formula1>
    </dataValidation>
    <dataValidation type="textLength" operator="equal" allowBlank="1" showInputMessage="1" showErrorMessage="1" errorTitle="UPOZORENJE" error="Poštanski broj sastoji se od 5 znamenki" sqref="B19" xr:uid="{4216A984-1117-49A6-8D63-4F64B0B8299F}">
      <formula1>5</formula1>
    </dataValidation>
    <dataValidation operator="equal" allowBlank="1" showInputMessage="1" errorTitle="UPOZORENJE" error="Odaberite vrijednost iz padajućeg izbornika" sqref="B20" xr:uid="{D01A59CD-8BA7-4177-BBE0-535817C8C1AF}"/>
  </dataValidations>
  <pageMargins left="0.51181102362204722" right="0.51181102362204722" top="0.35433070866141736" bottom="0.35433070866141736" header="0.31496062992125984" footer="0.31496062992125984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42" yWindow="715" count="3">
        <x14:dataValidation type="list" allowBlank="1" showInputMessage="1" showErrorMessage="1" errorTitle="Upozorenje" error="Odaberite vrijednost iz padajućeg izbornika" xr:uid="{C24EA2D2-6E1D-439C-AD99-039FD3D870D8}">
          <x14:formula1>
            <xm:f>List5!$C$2:$C$22</xm:f>
          </x14:formula1>
          <xm:sqref>B8</xm:sqref>
        </x14:dataValidation>
        <x14:dataValidation type="list" allowBlank="1" showInputMessage="1" showErrorMessage="1" errorTitle="Upozorenje" error="Odaberite vrijednost iz padajućeg izbornika" xr:uid="{9ECEAF3E-DAF0-4FFC-9318-E42132211AD8}">
          <x14:formula1>
            <xm:f>List5!$A$2:$A$22</xm:f>
          </x14:formula1>
          <xm:sqref>B21</xm:sqref>
        </x14:dataValidation>
        <x14:dataValidation type="list" allowBlank="1" showInputMessage="1" showErrorMessage="1" errorTitle="Upozorenje" error="Odaberite vrijednost iz padajućeg izbornika" xr:uid="{F33669C6-C1BE-497D-A514-45B82E6F02BC}">
          <x14:formula1>
            <xm:f>List5!$I$1:$I$124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1843-97AF-4B3C-B72B-D96D8DFA2118}">
  <sheetPr>
    <pageSetUpPr fitToPage="1"/>
  </sheetPr>
  <dimension ref="A1:H29"/>
  <sheetViews>
    <sheetView tabSelected="1" view="pageBreakPreview" zoomScale="90" zoomScaleNormal="90" zoomScaleSheetLayoutView="90" workbookViewId="0">
      <selection activeCell="L5" sqref="L5"/>
    </sheetView>
  </sheetViews>
  <sheetFormatPr defaultColWidth="9.140625" defaultRowHeight="15" x14ac:dyDescent="0.25"/>
  <cols>
    <col min="1" max="1" width="35.5703125" style="28" bestFit="1" customWidth="1"/>
    <col min="2" max="2" width="18.7109375" style="28" customWidth="1"/>
    <col min="3" max="3" width="26.42578125" style="28" customWidth="1"/>
    <col min="4" max="4" width="21.7109375" style="28" customWidth="1"/>
    <col min="5" max="5" width="34.140625" style="28" customWidth="1"/>
    <col min="6" max="6" width="44.140625" style="22" hidden="1" customWidth="1"/>
    <col min="7" max="7" width="114.42578125" style="22" hidden="1" customWidth="1"/>
    <col min="8" max="8" width="8.28515625" style="22" hidden="1" customWidth="1"/>
    <col min="9" max="16384" width="9.140625" style="22"/>
  </cols>
  <sheetData>
    <row r="1" spans="1:7" ht="81" customHeight="1" thickBot="1" x14ac:dyDescent="0.3">
      <c r="A1" s="64" t="s">
        <v>1143</v>
      </c>
      <c r="B1" s="112"/>
      <c r="C1" s="112"/>
      <c r="D1" s="112"/>
      <c r="E1" s="65"/>
    </row>
    <row r="2" spans="1:7" ht="69" customHeight="1" thickBot="1" x14ac:dyDescent="0.3">
      <c r="A2" s="66" t="s">
        <v>1145</v>
      </c>
      <c r="B2" s="113"/>
      <c r="C2" s="113"/>
      <c r="D2" s="113"/>
      <c r="E2" s="67"/>
    </row>
    <row r="3" spans="1:7" ht="35.1" customHeight="1" thickBot="1" x14ac:dyDescent="0.3">
      <c r="A3" s="87" t="s">
        <v>1104</v>
      </c>
      <c r="B3" s="88"/>
      <c r="C3" s="88"/>
      <c r="D3" s="88"/>
      <c r="E3" s="89"/>
      <c r="F3" s="23"/>
      <c r="G3" s="24"/>
    </row>
    <row r="4" spans="1:7" ht="30" customHeight="1" x14ac:dyDescent="0.25">
      <c r="A4" s="114" t="s">
        <v>1147</v>
      </c>
      <c r="B4" s="115"/>
      <c r="C4" s="116"/>
      <c r="D4" s="117"/>
      <c r="E4" s="118"/>
      <c r="F4" s="23"/>
      <c r="G4" s="25" t="s">
        <v>1087</v>
      </c>
    </row>
    <row r="5" spans="1:7" ht="30" customHeight="1" x14ac:dyDescent="0.25">
      <c r="A5" s="72" t="s">
        <v>1146</v>
      </c>
      <c r="B5" s="73"/>
      <c r="C5" s="74"/>
      <c r="D5" s="119"/>
      <c r="E5" s="120"/>
      <c r="F5" s="23" t="str">
        <f>IF(C5="18",E35,"")</f>
        <v/>
      </c>
      <c r="G5" s="25"/>
    </row>
    <row r="6" spans="1:7" ht="30" customHeight="1" x14ac:dyDescent="0.25">
      <c r="A6" s="72" t="s">
        <v>1140</v>
      </c>
      <c r="B6" s="73"/>
      <c r="C6" s="74"/>
      <c r="D6" s="108"/>
      <c r="E6" s="109"/>
      <c r="F6" s="23"/>
      <c r="G6" s="25"/>
    </row>
    <row r="7" spans="1:7" ht="30" customHeight="1" x14ac:dyDescent="0.25">
      <c r="A7" s="95" t="s">
        <v>1151</v>
      </c>
      <c r="B7" s="96"/>
      <c r="C7" s="97"/>
      <c r="D7" s="80"/>
      <c r="E7" s="81"/>
      <c r="F7" s="23"/>
      <c r="G7" s="25" t="s">
        <v>1087</v>
      </c>
    </row>
    <row r="8" spans="1:7" ht="30" customHeight="1" thickBot="1" x14ac:dyDescent="0.3">
      <c r="A8" s="98" t="s">
        <v>1105</v>
      </c>
      <c r="B8" s="99"/>
      <c r="C8" s="100"/>
      <c r="D8" s="101">
        <f>SUBTOTAL(9,E18:E26)</f>
        <v>0</v>
      </c>
      <c r="E8" s="102"/>
      <c r="F8" s="23"/>
      <c r="G8" s="25" t="s">
        <v>1087</v>
      </c>
    </row>
    <row r="9" spans="1:7" ht="35.1" customHeight="1" thickBot="1" x14ac:dyDescent="0.3">
      <c r="A9" s="87" t="s">
        <v>1136</v>
      </c>
      <c r="B9" s="88"/>
      <c r="C9" s="88"/>
      <c r="D9" s="88"/>
      <c r="E9" s="89"/>
      <c r="F9" s="23"/>
      <c r="G9" s="24"/>
    </row>
    <row r="10" spans="1:7" ht="35.1" customHeight="1" x14ac:dyDescent="0.25">
      <c r="A10" s="72" t="s">
        <v>1148</v>
      </c>
      <c r="B10" s="73"/>
      <c r="C10" s="74"/>
      <c r="D10" s="110"/>
      <c r="E10" s="111"/>
      <c r="F10" s="23"/>
    </row>
    <row r="11" spans="1:7" ht="30" customHeight="1" x14ac:dyDescent="0.25">
      <c r="A11" s="72" t="s">
        <v>1132</v>
      </c>
      <c r="B11" s="73"/>
      <c r="C11" s="74"/>
      <c r="D11" s="103"/>
      <c r="E11" s="104"/>
      <c r="F11" s="23"/>
    </row>
    <row r="12" spans="1:7" s="26" customFormat="1" ht="30" customHeight="1" x14ac:dyDescent="0.25">
      <c r="A12" s="72" t="s">
        <v>1133</v>
      </c>
      <c r="B12" s="73"/>
      <c r="C12" s="74"/>
      <c r="D12" s="80"/>
      <c r="E12" s="81"/>
    </row>
    <row r="13" spans="1:7" ht="30" customHeight="1" x14ac:dyDescent="0.25">
      <c r="A13" s="72" t="s">
        <v>1149</v>
      </c>
      <c r="B13" s="73"/>
      <c r="C13" s="74"/>
      <c r="D13" s="78">
        <f>MIN(D4,D5,D10)</f>
        <v>0</v>
      </c>
      <c r="E13" s="79"/>
      <c r="F13" s="23"/>
      <c r="G13" s="25" t="s">
        <v>1087</v>
      </c>
    </row>
    <row r="14" spans="1:7" s="26" customFormat="1" ht="30" customHeight="1" x14ac:dyDescent="0.25">
      <c r="A14" s="72" t="s">
        <v>1106</v>
      </c>
      <c r="B14" s="73"/>
      <c r="C14" s="74"/>
      <c r="D14" s="80"/>
      <c r="E14" s="81"/>
    </row>
    <row r="15" spans="1:7" s="26" customFormat="1" ht="30" customHeight="1" thickBot="1" x14ac:dyDescent="0.3">
      <c r="A15" s="75" t="s">
        <v>1134</v>
      </c>
      <c r="B15" s="76"/>
      <c r="C15" s="77"/>
      <c r="D15" s="82"/>
      <c r="E15" s="83"/>
    </row>
    <row r="16" spans="1:7" ht="35.1" customHeight="1" thickBot="1" x14ac:dyDescent="0.3">
      <c r="A16" s="105" t="s">
        <v>1107</v>
      </c>
      <c r="B16" s="106"/>
      <c r="C16" s="106"/>
      <c r="D16" s="106"/>
      <c r="E16" s="107"/>
      <c r="F16" s="23"/>
      <c r="G16" s="24"/>
    </row>
    <row r="17" spans="1:8" ht="35.1" customHeight="1" thickBot="1" x14ac:dyDescent="0.3">
      <c r="A17" s="56" t="s">
        <v>1108</v>
      </c>
      <c r="B17" s="57" t="s">
        <v>1144</v>
      </c>
      <c r="C17" s="57" t="s">
        <v>1109</v>
      </c>
      <c r="D17" s="57" t="s">
        <v>1110</v>
      </c>
      <c r="E17" s="58" t="s">
        <v>1138</v>
      </c>
      <c r="F17" s="23"/>
    </row>
    <row r="18" spans="1:8" s="26" customFormat="1" ht="24.95" customHeight="1" x14ac:dyDescent="0.25">
      <c r="A18" s="52"/>
      <c r="B18" s="59"/>
      <c r="C18" s="53"/>
      <c r="D18" s="54"/>
      <c r="E18" s="55"/>
    </row>
    <row r="19" spans="1:8" s="26" customFormat="1" ht="24.95" customHeight="1" x14ac:dyDescent="0.25">
      <c r="A19" s="42"/>
      <c r="B19" s="50"/>
      <c r="C19" s="43"/>
      <c r="D19" s="44"/>
      <c r="E19" s="41"/>
    </row>
    <row r="20" spans="1:8" s="26" customFormat="1" ht="24.95" customHeight="1" x14ac:dyDescent="0.25">
      <c r="A20" s="42"/>
      <c r="B20" s="50"/>
      <c r="C20" s="43"/>
      <c r="D20" s="44"/>
      <c r="E20" s="41"/>
    </row>
    <row r="21" spans="1:8" s="26" customFormat="1" ht="24.95" customHeight="1" x14ac:dyDescent="0.25">
      <c r="A21" s="42"/>
      <c r="B21" s="50"/>
      <c r="C21" s="43"/>
      <c r="D21" s="44"/>
      <c r="E21" s="41"/>
    </row>
    <row r="22" spans="1:8" s="26" customFormat="1" ht="24.95" customHeight="1" x14ac:dyDescent="0.25">
      <c r="A22" s="42"/>
      <c r="B22" s="50"/>
      <c r="C22" s="43"/>
      <c r="D22" s="44"/>
      <c r="E22" s="41"/>
    </row>
    <row r="23" spans="1:8" s="26" customFormat="1" ht="24.95" customHeight="1" x14ac:dyDescent="0.25">
      <c r="A23" s="42"/>
      <c r="B23" s="50"/>
      <c r="C23" s="43"/>
      <c r="D23" s="44"/>
      <c r="E23" s="41"/>
    </row>
    <row r="24" spans="1:8" s="26" customFormat="1" ht="24.95" customHeight="1" x14ac:dyDescent="0.25">
      <c r="A24" s="42"/>
      <c r="B24" s="50"/>
      <c r="C24" s="43"/>
      <c r="D24" s="44"/>
      <c r="E24" s="41"/>
    </row>
    <row r="25" spans="1:8" s="26" customFormat="1" ht="24.95" customHeight="1" x14ac:dyDescent="0.25">
      <c r="A25" s="42"/>
      <c r="B25" s="50"/>
      <c r="C25" s="43"/>
      <c r="D25" s="44"/>
      <c r="E25" s="41"/>
    </row>
    <row r="26" spans="1:8" s="26" customFormat="1" ht="24.95" customHeight="1" thickBot="1" x14ac:dyDescent="0.3">
      <c r="A26" s="46"/>
      <c r="B26" s="51"/>
      <c r="C26" s="47"/>
      <c r="D26" s="48"/>
      <c r="E26" s="49"/>
    </row>
    <row r="27" spans="1:8" ht="47.25" customHeight="1" thickBot="1" x14ac:dyDescent="0.3">
      <c r="A27" s="92" t="s">
        <v>1100</v>
      </c>
      <c r="B27" s="93"/>
      <c r="C27" s="93"/>
      <c r="D27" s="93"/>
      <c r="E27" s="94"/>
    </row>
    <row r="28" spans="1:8" ht="30" customHeight="1" thickBot="1" x14ac:dyDescent="0.3">
      <c r="A28" s="90" t="s">
        <v>1135</v>
      </c>
      <c r="B28" s="90"/>
      <c r="C28" s="90"/>
      <c r="D28" s="91">
        <f>IF(600*D13&gt;D8/2,D8/2,600*D13)</f>
        <v>0</v>
      </c>
      <c r="E28" s="91"/>
    </row>
    <row r="29" spans="1:8" ht="184.5" customHeight="1" thickBot="1" x14ac:dyDescent="0.3">
      <c r="A29" s="84" t="s">
        <v>1150</v>
      </c>
      <c r="B29" s="85"/>
      <c r="C29" s="85"/>
      <c r="D29" s="85"/>
      <c r="E29" s="86"/>
      <c r="H29" s="27"/>
    </row>
  </sheetData>
  <sheetProtection algorithmName="SHA-512" hashValue="a432y6UcADjVoN+qGl63wYcCplbjxsONHwUv6mmhc/Q34jOvf2YhQk2M25XcIvtMvrxf1lD//RGcvrAmzpqLCQ==" saltValue="U94fLj7oeDAFQE0r+SgYCw==" spinCount="100000" sheet="1" objects="1" scenarios="1"/>
  <mergeCells count="31">
    <mergeCell ref="A6:C6"/>
    <mergeCell ref="D6:E6"/>
    <mergeCell ref="A10:C10"/>
    <mergeCell ref="D10:E10"/>
    <mergeCell ref="A1:E1"/>
    <mergeCell ref="A2:E2"/>
    <mergeCell ref="A4:C4"/>
    <mergeCell ref="D4:E4"/>
    <mergeCell ref="A5:C5"/>
    <mergeCell ref="D5:E5"/>
    <mergeCell ref="A29:E29"/>
    <mergeCell ref="A9:E9"/>
    <mergeCell ref="A28:C28"/>
    <mergeCell ref="D28:E28"/>
    <mergeCell ref="A3:E3"/>
    <mergeCell ref="A27:E27"/>
    <mergeCell ref="A7:C7"/>
    <mergeCell ref="D7:E7"/>
    <mergeCell ref="A8:C8"/>
    <mergeCell ref="D8:E8"/>
    <mergeCell ref="A11:C11"/>
    <mergeCell ref="D11:E11"/>
    <mergeCell ref="A12:C12"/>
    <mergeCell ref="A16:E16"/>
    <mergeCell ref="D12:E12"/>
    <mergeCell ref="A13:C13"/>
    <mergeCell ref="A14:C14"/>
    <mergeCell ref="A15:C15"/>
    <mergeCell ref="D13:E13"/>
    <mergeCell ref="D14:E14"/>
    <mergeCell ref="D15:E15"/>
  </mergeCells>
  <conditionalFormatting sqref="B18:B26">
    <cfRule type="containsBlanks" dxfId="5" priority="2">
      <formula>LEN(TRIM(B18))=0</formula>
    </cfRule>
  </conditionalFormatting>
  <conditionalFormatting sqref="D4:D7 A18 C18:E18 A19:E26">
    <cfRule type="containsBlanks" dxfId="4" priority="14">
      <formula>LEN(TRIM(A4))=0</formula>
    </cfRule>
  </conditionalFormatting>
  <conditionalFormatting sqref="D10:D15">
    <cfRule type="containsBlanks" dxfId="3" priority="1">
      <formula>LEN(TRIM(D10))=0</formula>
    </cfRule>
  </conditionalFormatting>
  <conditionalFormatting sqref="F3:F11 F28">
    <cfRule type="notContainsBlanks" dxfId="2" priority="22">
      <formula>LEN(TRIM(F3))&gt;0</formula>
    </cfRule>
  </conditionalFormatting>
  <conditionalFormatting sqref="F13">
    <cfRule type="notContainsBlanks" dxfId="1" priority="13">
      <formula>LEN(TRIM(F13))&gt;0</formula>
    </cfRule>
  </conditionalFormatting>
  <conditionalFormatting sqref="F16:F17">
    <cfRule type="notContainsBlanks" dxfId="0" priority="21">
      <formula>LEN(TRIM(F16))&gt;0</formula>
    </cfRule>
  </conditionalFormatting>
  <dataValidations count="5">
    <dataValidation allowBlank="1" showInputMessage="1" showErrorMessage="1" promptTitle="Napomena" prompt="Upisati datum u obliku dd.mm.gggg (bez točke iza godine)" sqref="D15 D18:D21 D23:D26" xr:uid="{5C441817-311E-4AA9-A62D-32D3E98A5AA6}"/>
    <dataValidation allowBlank="1" showInputMessage="1" showErrorMessage="1" promptTitle="Napomena" prompt="Unijeti vrijednost veću od 0, koristiti decimalni zarez (,)" sqref="E18:E26" xr:uid="{EE096F2E-B2C7-4FFC-ABEE-AFD0FC82AC13}"/>
    <dataValidation type="textLength" operator="equal" allowBlank="1" showInputMessage="1" showErrorMessage="1" errorTitle="UPOZORENJE" error="OIB broj sastoji se od 11 znakova" sqref="B18:B26" xr:uid="{F3017C8E-0904-4840-932E-0878E5A2CFDD}">
      <formula1>11</formula1>
    </dataValidation>
    <dataValidation allowBlank="1" showInputMessage="1" showErrorMessage="1" promptTitle="Automatski izračun" prompt="Ovo polje se ne ispunjava!" sqref="D13:E13" xr:uid="{576548E1-037A-4DD3-847C-5BE430E54341}"/>
    <dataValidation errorStyle="information" allowBlank="1" showInputMessage="1" showErrorMessage="1" promptTitle="Automatski izračun" prompt="Ovo polje se ne ispunjava!" sqref="D8:E8" xr:uid="{46632D00-6399-4B19-8370-4D96479FB63F}"/>
  </dataValidations>
  <pageMargins left="0.51181102362204722" right="0.51181102362204722" top="0.35433070866141736" bottom="0.35433070866141736" header="0.31496062992125984" footer="0.31496062992125984"/>
  <pageSetup paperSize="9" scale="6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Odaberite vrijednost iz padajućeg izbornika!" xr:uid="{737B33FC-1652-4775-95C9-5BA37E9CE469}">
          <x14:formula1>
            <xm:f>List5!$C$34:$C$35</xm:f>
          </x14:formula1>
          <xm:sqref>D7</xm:sqref>
        </x14:dataValidation>
        <x14:dataValidation type="list" allowBlank="1" showInputMessage="1" showErrorMessage="1" error="Odaberite vrijednost iz padajućeg izbornika!" xr:uid="{02349CC8-CDE2-463A-825C-1F9A7E4D4F2F}">
          <x14:formula1>
            <xm:f>List5!$A$56:$A$76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658C-ECD5-43CF-8161-81EBCFEE4ED1}">
  <dimension ref="A1:I1015"/>
  <sheetViews>
    <sheetView workbookViewId="0">
      <selection activeCell="C6" sqref="C6"/>
    </sheetView>
  </sheetViews>
  <sheetFormatPr defaultRowHeight="15" x14ac:dyDescent="0.25"/>
  <cols>
    <col min="1" max="1" width="35.5703125" bestFit="1" customWidth="1"/>
    <col min="2" max="2" width="13.28515625" bestFit="1" customWidth="1"/>
    <col min="3" max="3" width="31.28515625" bestFit="1" customWidth="1"/>
    <col min="7" max="7" width="21.85546875" bestFit="1" customWidth="1"/>
    <col min="9" max="9" width="5" bestFit="1" customWidth="1"/>
  </cols>
  <sheetData>
    <row r="1" spans="1:9" x14ac:dyDescent="0.25">
      <c r="I1">
        <v>2023</v>
      </c>
    </row>
    <row r="2" spans="1:9" x14ac:dyDescent="0.25">
      <c r="A2" s="1" t="s">
        <v>7</v>
      </c>
      <c r="C2" s="1" t="s">
        <v>44</v>
      </c>
      <c r="G2" s="1" t="s">
        <v>64</v>
      </c>
      <c r="I2">
        <v>2022</v>
      </c>
    </row>
    <row r="3" spans="1:9" x14ac:dyDescent="0.25">
      <c r="A3" s="1" t="s">
        <v>8</v>
      </c>
      <c r="C3" s="1" t="s">
        <v>45</v>
      </c>
      <c r="G3" s="1" t="s">
        <v>65</v>
      </c>
      <c r="I3">
        <v>2021</v>
      </c>
    </row>
    <row r="4" spans="1:9" x14ac:dyDescent="0.25">
      <c r="A4" s="1" t="s">
        <v>9</v>
      </c>
      <c r="C4" s="1" t="s">
        <v>46</v>
      </c>
      <c r="G4" s="1" t="s">
        <v>66</v>
      </c>
      <c r="I4">
        <v>2020</v>
      </c>
    </row>
    <row r="5" spans="1:9" x14ac:dyDescent="0.25">
      <c r="A5" s="1" t="s">
        <v>10</v>
      </c>
      <c r="C5" s="1" t="s">
        <v>47</v>
      </c>
      <c r="G5" s="1" t="s">
        <v>67</v>
      </c>
      <c r="I5">
        <v>2019</v>
      </c>
    </row>
    <row r="6" spans="1:9" x14ac:dyDescent="0.25">
      <c r="A6" s="1" t="s">
        <v>11</v>
      </c>
      <c r="C6" s="1" t="s">
        <v>48</v>
      </c>
      <c r="G6" s="1" t="s">
        <v>68</v>
      </c>
      <c r="I6">
        <v>2018</v>
      </c>
    </row>
    <row r="7" spans="1:9" x14ac:dyDescent="0.25">
      <c r="A7" s="1" t="s">
        <v>12</v>
      </c>
      <c r="C7" s="1" t="s">
        <v>49</v>
      </c>
      <c r="G7" s="1" t="s">
        <v>69</v>
      </c>
      <c r="I7">
        <v>2017</v>
      </c>
    </row>
    <row r="8" spans="1:9" x14ac:dyDescent="0.25">
      <c r="A8" s="1" t="s">
        <v>13</v>
      </c>
      <c r="C8" s="1" t="s">
        <v>50</v>
      </c>
      <c r="G8" s="1" t="s">
        <v>70</v>
      </c>
      <c r="I8">
        <v>2016</v>
      </c>
    </row>
    <row r="9" spans="1:9" x14ac:dyDescent="0.25">
      <c r="A9" s="1" t="s">
        <v>14</v>
      </c>
      <c r="C9" s="1" t="s">
        <v>51</v>
      </c>
      <c r="G9" s="1" t="s">
        <v>71</v>
      </c>
      <c r="I9">
        <v>2015</v>
      </c>
    </row>
    <row r="10" spans="1:9" x14ac:dyDescent="0.25">
      <c r="A10" s="1" t="s">
        <v>15</v>
      </c>
      <c r="C10" s="1" t="s">
        <v>52</v>
      </c>
      <c r="G10" s="1" t="s">
        <v>72</v>
      </c>
      <c r="I10">
        <v>2014</v>
      </c>
    </row>
    <row r="11" spans="1:9" x14ac:dyDescent="0.25">
      <c r="A11" s="1" t="s">
        <v>16</v>
      </c>
      <c r="C11" s="1" t="s">
        <v>53</v>
      </c>
      <c r="G11" s="1" t="s">
        <v>73</v>
      </c>
      <c r="I11">
        <v>2013</v>
      </c>
    </row>
    <row r="12" spans="1:9" x14ac:dyDescent="0.25">
      <c r="A12" s="1" t="s">
        <v>17</v>
      </c>
      <c r="C12" s="1" t="s">
        <v>54</v>
      </c>
      <c r="G12" s="1" t="s">
        <v>74</v>
      </c>
      <c r="I12">
        <v>2012</v>
      </c>
    </row>
    <row r="13" spans="1:9" x14ac:dyDescent="0.25">
      <c r="A13" s="1" t="s">
        <v>18</v>
      </c>
      <c r="C13" s="1" t="s">
        <v>55</v>
      </c>
      <c r="G13" s="1" t="s">
        <v>75</v>
      </c>
      <c r="I13">
        <v>2011</v>
      </c>
    </row>
    <row r="14" spans="1:9" ht="30" x14ac:dyDescent="0.25">
      <c r="A14" s="1" t="s">
        <v>19</v>
      </c>
      <c r="C14" s="1" t="s">
        <v>1152</v>
      </c>
      <c r="G14" s="1" t="s">
        <v>76</v>
      </c>
      <c r="I14">
        <v>2010</v>
      </c>
    </row>
    <row r="15" spans="1:9" x14ac:dyDescent="0.25">
      <c r="A15" s="1" t="s">
        <v>20</v>
      </c>
      <c r="C15" s="1" t="s">
        <v>56</v>
      </c>
      <c r="G15" s="1" t="s">
        <v>77</v>
      </c>
      <c r="I15">
        <v>2009</v>
      </c>
    </row>
    <row r="16" spans="1:9" x14ac:dyDescent="0.25">
      <c r="A16" s="1" t="s">
        <v>21</v>
      </c>
      <c r="C16" s="1" t="s">
        <v>57</v>
      </c>
      <c r="G16" s="1" t="s">
        <v>78</v>
      </c>
      <c r="I16">
        <v>2008</v>
      </c>
    </row>
    <row r="17" spans="1:9" x14ac:dyDescent="0.25">
      <c r="A17" s="1" t="s">
        <v>22</v>
      </c>
      <c r="C17" s="1" t="s">
        <v>58</v>
      </c>
      <c r="G17" s="1" t="s">
        <v>79</v>
      </c>
      <c r="I17">
        <v>2007</v>
      </c>
    </row>
    <row r="18" spans="1:9" x14ac:dyDescent="0.25">
      <c r="A18" s="1" t="s">
        <v>23</v>
      </c>
      <c r="C18" s="1" t="s">
        <v>59</v>
      </c>
      <c r="G18" s="1" t="s">
        <v>80</v>
      </c>
      <c r="I18">
        <v>2006</v>
      </c>
    </row>
    <row r="19" spans="1:9" x14ac:dyDescent="0.25">
      <c r="A19" s="1" t="s">
        <v>24</v>
      </c>
      <c r="C19" s="1" t="s">
        <v>60</v>
      </c>
      <c r="G19" s="1" t="s">
        <v>81</v>
      </c>
      <c r="I19">
        <v>2005</v>
      </c>
    </row>
    <row r="20" spans="1:9" x14ac:dyDescent="0.25">
      <c r="A20" s="1" t="s">
        <v>25</v>
      </c>
      <c r="C20" s="1" t="s">
        <v>61</v>
      </c>
      <c r="G20" s="1" t="s">
        <v>82</v>
      </c>
      <c r="I20">
        <v>2004</v>
      </c>
    </row>
    <row r="21" spans="1:9" x14ac:dyDescent="0.25">
      <c r="A21" s="1" t="s">
        <v>26</v>
      </c>
      <c r="C21" s="1" t="s">
        <v>62</v>
      </c>
      <c r="G21" s="1" t="s">
        <v>83</v>
      </c>
      <c r="I21">
        <v>2003</v>
      </c>
    </row>
    <row r="22" spans="1:9" x14ac:dyDescent="0.25">
      <c r="A22" s="1" t="s">
        <v>27</v>
      </c>
      <c r="C22" s="1" t="s">
        <v>63</v>
      </c>
      <c r="G22" s="1" t="s">
        <v>84</v>
      </c>
      <c r="I22">
        <v>2002</v>
      </c>
    </row>
    <row r="23" spans="1:9" x14ac:dyDescent="0.25">
      <c r="G23" s="1" t="s">
        <v>85</v>
      </c>
      <c r="I23">
        <v>2001</v>
      </c>
    </row>
    <row r="24" spans="1:9" x14ac:dyDescent="0.25">
      <c r="G24" s="1" t="s">
        <v>86</v>
      </c>
      <c r="I24">
        <v>2000</v>
      </c>
    </row>
    <row r="25" spans="1:9" x14ac:dyDescent="0.25">
      <c r="G25" s="1" t="s">
        <v>87</v>
      </c>
      <c r="I25">
        <v>1999</v>
      </c>
    </row>
    <row r="26" spans="1:9" x14ac:dyDescent="0.25">
      <c r="G26" s="1" t="s">
        <v>88</v>
      </c>
      <c r="I26">
        <v>1998</v>
      </c>
    </row>
    <row r="27" spans="1:9" ht="15.75" thickBot="1" x14ac:dyDescent="0.3">
      <c r="G27" s="1" t="s">
        <v>89</v>
      </c>
      <c r="I27">
        <v>1997</v>
      </c>
    </row>
    <row r="28" spans="1:9" ht="15.75" thickBot="1" x14ac:dyDescent="0.3">
      <c r="A28" s="2" t="s">
        <v>1077</v>
      </c>
      <c r="G28" s="1" t="s">
        <v>90</v>
      </c>
      <c r="I28">
        <v>1996</v>
      </c>
    </row>
    <row r="29" spans="1:9" ht="15.75" thickBot="1" x14ac:dyDescent="0.3">
      <c r="A29" s="3" t="s">
        <v>1078</v>
      </c>
      <c r="G29" s="1" t="s">
        <v>91</v>
      </c>
      <c r="I29">
        <v>1995</v>
      </c>
    </row>
    <row r="30" spans="1:9" x14ac:dyDescent="0.25">
      <c r="G30" s="1" t="s">
        <v>92</v>
      </c>
      <c r="I30">
        <v>1994</v>
      </c>
    </row>
    <row r="31" spans="1:9" ht="15.75" thickBot="1" x14ac:dyDescent="0.3">
      <c r="B31" t="s">
        <v>1096</v>
      </c>
      <c r="C31" t="s">
        <v>1097</v>
      </c>
      <c r="G31" s="1" t="s">
        <v>93</v>
      </c>
      <c r="I31">
        <v>1993</v>
      </c>
    </row>
    <row r="32" spans="1:9" ht="15.75" thickBot="1" x14ac:dyDescent="0.3">
      <c r="A32" s="2" t="s">
        <v>1079</v>
      </c>
      <c r="B32" t="s">
        <v>30</v>
      </c>
      <c r="C32" t="s">
        <v>30</v>
      </c>
      <c r="G32" s="1" t="s">
        <v>94</v>
      </c>
      <c r="I32">
        <v>1992</v>
      </c>
    </row>
    <row r="33" spans="1:9" ht="15.75" thickBot="1" x14ac:dyDescent="0.3">
      <c r="A33" s="3" t="s">
        <v>1080</v>
      </c>
      <c r="B33" t="s">
        <v>30</v>
      </c>
      <c r="C33" t="s">
        <v>30</v>
      </c>
      <c r="G33" s="1" t="s">
        <v>95</v>
      </c>
      <c r="I33">
        <v>1991</v>
      </c>
    </row>
    <row r="34" spans="1:9" ht="15.75" thickBot="1" x14ac:dyDescent="0.3">
      <c r="A34" s="3" t="s">
        <v>1081</v>
      </c>
      <c r="B34" t="s">
        <v>30</v>
      </c>
      <c r="C34" t="s">
        <v>30</v>
      </c>
      <c r="G34" s="1" t="s">
        <v>96</v>
      </c>
      <c r="I34">
        <v>1990</v>
      </c>
    </row>
    <row r="35" spans="1:9" ht="15.75" thickBot="1" x14ac:dyDescent="0.3">
      <c r="A35" s="3" t="s">
        <v>1082</v>
      </c>
      <c r="B35" t="s">
        <v>30</v>
      </c>
      <c r="C35" t="s">
        <v>29</v>
      </c>
      <c r="G35" s="1" t="s">
        <v>97</v>
      </c>
      <c r="I35">
        <v>1989</v>
      </c>
    </row>
    <row r="36" spans="1:9" ht="15.75" thickBot="1" x14ac:dyDescent="0.3">
      <c r="A36" s="3" t="s">
        <v>1083</v>
      </c>
      <c r="B36" t="s">
        <v>29</v>
      </c>
      <c r="C36" t="s">
        <v>29</v>
      </c>
      <c r="G36" s="1" t="s">
        <v>98</v>
      </c>
      <c r="I36">
        <v>1988</v>
      </c>
    </row>
    <row r="37" spans="1:9" ht="15.75" thickBot="1" x14ac:dyDescent="0.3">
      <c r="A37" s="3" t="s">
        <v>1084</v>
      </c>
      <c r="B37" t="s">
        <v>29</v>
      </c>
      <c r="C37" t="s">
        <v>29</v>
      </c>
      <c r="G37" s="1" t="s">
        <v>99</v>
      </c>
      <c r="I37">
        <v>1987</v>
      </c>
    </row>
    <row r="38" spans="1:9" ht="15.75" thickBot="1" x14ac:dyDescent="0.3">
      <c r="A38" s="3" t="s">
        <v>1085</v>
      </c>
      <c r="B38" t="s">
        <v>29</v>
      </c>
      <c r="C38" t="s">
        <v>29</v>
      </c>
      <c r="G38" s="1" t="s">
        <v>100</v>
      </c>
      <c r="I38">
        <v>1986</v>
      </c>
    </row>
    <row r="39" spans="1:9" ht="15.75" thickBot="1" x14ac:dyDescent="0.3">
      <c r="A39" s="3" t="s">
        <v>1086</v>
      </c>
      <c r="B39" t="s">
        <v>29</v>
      </c>
      <c r="C39" t="s">
        <v>29</v>
      </c>
      <c r="G39" s="1" t="s">
        <v>101</v>
      </c>
      <c r="I39">
        <v>1985</v>
      </c>
    </row>
    <row r="40" spans="1:9" x14ac:dyDescent="0.25">
      <c r="G40" s="1" t="s">
        <v>102</v>
      </c>
      <c r="I40">
        <v>1984</v>
      </c>
    </row>
    <row r="41" spans="1:9" x14ac:dyDescent="0.25">
      <c r="G41" s="1" t="s">
        <v>103</v>
      </c>
      <c r="I41">
        <v>1983</v>
      </c>
    </row>
    <row r="42" spans="1:9" x14ac:dyDescent="0.25">
      <c r="A42" s="4" t="s">
        <v>1088</v>
      </c>
      <c r="B42" s="6">
        <v>0.8</v>
      </c>
      <c r="G42" s="1" t="s">
        <v>104</v>
      </c>
      <c r="I42">
        <v>1982</v>
      </c>
    </row>
    <row r="43" spans="1:9" x14ac:dyDescent="0.25">
      <c r="A43" s="4" t="s">
        <v>1089</v>
      </c>
      <c r="B43" s="6">
        <v>0.8</v>
      </c>
      <c r="G43" s="1" t="s">
        <v>105</v>
      </c>
      <c r="I43">
        <v>1981</v>
      </c>
    </row>
    <row r="44" spans="1:9" x14ac:dyDescent="0.25">
      <c r="A44" s="4" t="s">
        <v>31</v>
      </c>
      <c r="B44" s="6">
        <v>0.6</v>
      </c>
      <c r="G44" s="1" t="s">
        <v>106</v>
      </c>
      <c r="I44">
        <v>1980</v>
      </c>
    </row>
    <row r="45" spans="1:9" x14ac:dyDescent="0.25">
      <c r="A45" s="4" t="s">
        <v>1090</v>
      </c>
      <c r="B45" s="6">
        <v>0.6</v>
      </c>
      <c r="G45" s="1" t="s">
        <v>107</v>
      </c>
      <c r="I45">
        <v>1979</v>
      </c>
    </row>
    <row r="46" spans="1:9" x14ac:dyDescent="0.25">
      <c r="A46" s="4" t="s">
        <v>1091</v>
      </c>
      <c r="B46" s="6">
        <v>0.4</v>
      </c>
      <c r="G46" s="1" t="s">
        <v>108</v>
      </c>
      <c r="I46">
        <v>1978</v>
      </c>
    </row>
    <row r="47" spans="1:9" ht="30" x14ac:dyDescent="0.25">
      <c r="G47" s="1" t="s">
        <v>109</v>
      </c>
      <c r="I47">
        <v>1977</v>
      </c>
    </row>
    <row r="48" spans="1:9" x14ac:dyDescent="0.25">
      <c r="A48" s="4" t="s">
        <v>1092</v>
      </c>
      <c r="B48" s="5">
        <v>60000</v>
      </c>
      <c r="G48" s="1" t="s">
        <v>110</v>
      </c>
      <c r="I48">
        <v>1976</v>
      </c>
    </row>
    <row r="49" spans="1:9" x14ac:dyDescent="0.25">
      <c r="A49" s="4" t="s">
        <v>1093</v>
      </c>
      <c r="B49" s="5">
        <v>80000</v>
      </c>
      <c r="G49" s="1" t="s">
        <v>111</v>
      </c>
      <c r="I49">
        <v>1975</v>
      </c>
    </row>
    <row r="50" spans="1:9" x14ac:dyDescent="0.25">
      <c r="A50" s="4" t="s">
        <v>1094</v>
      </c>
      <c r="B50" s="5">
        <v>40000</v>
      </c>
      <c r="G50" s="1" t="s">
        <v>112</v>
      </c>
      <c r="I50">
        <v>1974</v>
      </c>
    </row>
    <row r="51" spans="1:9" x14ac:dyDescent="0.25">
      <c r="A51" s="4" t="s">
        <v>1095</v>
      </c>
      <c r="B51" s="5">
        <v>80000</v>
      </c>
      <c r="G51" s="1" t="s">
        <v>113</v>
      </c>
      <c r="I51">
        <v>1973</v>
      </c>
    </row>
    <row r="52" spans="1:9" x14ac:dyDescent="0.25">
      <c r="G52" s="1" t="s">
        <v>114</v>
      </c>
      <c r="I52">
        <v>1972</v>
      </c>
    </row>
    <row r="53" spans="1:9" x14ac:dyDescent="0.25">
      <c r="G53" s="1" t="s">
        <v>115</v>
      </c>
      <c r="I53">
        <v>1971</v>
      </c>
    </row>
    <row r="54" spans="1:9" x14ac:dyDescent="0.25">
      <c r="G54" s="1" t="s">
        <v>116</v>
      </c>
      <c r="I54">
        <v>1970</v>
      </c>
    </row>
    <row r="55" spans="1:9" x14ac:dyDescent="0.25">
      <c r="G55" s="1" t="s">
        <v>117</v>
      </c>
      <c r="I55">
        <v>1969</v>
      </c>
    </row>
    <row r="56" spans="1:9" x14ac:dyDescent="0.25">
      <c r="A56" t="s">
        <v>1116</v>
      </c>
      <c r="G56" s="1" t="s">
        <v>118</v>
      </c>
      <c r="I56">
        <v>1968</v>
      </c>
    </row>
    <row r="57" spans="1:9" x14ac:dyDescent="0.25">
      <c r="A57" t="s">
        <v>1114</v>
      </c>
      <c r="G57" s="1" t="s">
        <v>119</v>
      </c>
      <c r="I57">
        <v>1967</v>
      </c>
    </row>
    <row r="58" spans="1:9" x14ac:dyDescent="0.25">
      <c r="A58" t="s">
        <v>1127</v>
      </c>
      <c r="G58" s="1" t="s">
        <v>120</v>
      </c>
      <c r="I58">
        <v>1966</v>
      </c>
    </row>
    <row r="59" spans="1:9" x14ac:dyDescent="0.25">
      <c r="A59" t="s">
        <v>1115</v>
      </c>
      <c r="G59" s="1" t="s">
        <v>121</v>
      </c>
      <c r="I59">
        <v>1965</v>
      </c>
    </row>
    <row r="60" spans="1:9" x14ac:dyDescent="0.25">
      <c r="A60" t="s">
        <v>1117</v>
      </c>
      <c r="G60" s="1" t="s">
        <v>122</v>
      </c>
      <c r="I60">
        <v>1964</v>
      </c>
    </row>
    <row r="61" spans="1:9" x14ac:dyDescent="0.25">
      <c r="A61" t="s">
        <v>1131</v>
      </c>
      <c r="G61" s="1" t="s">
        <v>123</v>
      </c>
      <c r="I61">
        <v>1963</v>
      </c>
    </row>
    <row r="62" spans="1:9" x14ac:dyDescent="0.25">
      <c r="A62" t="s">
        <v>1128</v>
      </c>
      <c r="G62" s="1" t="s">
        <v>124</v>
      </c>
      <c r="I62">
        <v>1962</v>
      </c>
    </row>
    <row r="63" spans="1:9" x14ac:dyDescent="0.25">
      <c r="A63" t="s">
        <v>1120</v>
      </c>
      <c r="G63" s="1" t="s">
        <v>125</v>
      </c>
      <c r="I63">
        <v>1961</v>
      </c>
    </row>
    <row r="64" spans="1:9" x14ac:dyDescent="0.25">
      <c r="A64" t="s">
        <v>1125</v>
      </c>
      <c r="G64" s="1" t="s">
        <v>126</v>
      </c>
      <c r="I64">
        <v>1960</v>
      </c>
    </row>
    <row r="65" spans="1:9" x14ac:dyDescent="0.25">
      <c r="A65" t="s">
        <v>1113</v>
      </c>
      <c r="G65" s="1" t="s">
        <v>127</v>
      </c>
      <c r="I65">
        <v>1959</v>
      </c>
    </row>
    <row r="66" spans="1:9" x14ac:dyDescent="0.25">
      <c r="A66" t="s">
        <v>1119</v>
      </c>
      <c r="G66" s="1" t="s">
        <v>128</v>
      </c>
      <c r="I66">
        <v>1958</v>
      </c>
    </row>
    <row r="67" spans="1:9" x14ac:dyDescent="0.25">
      <c r="A67" t="s">
        <v>1130</v>
      </c>
      <c r="G67" s="1" t="s">
        <v>129</v>
      </c>
      <c r="I67">
        <v>1957</v>
      </c>
    </row>
    <row r="68" spans="1:9" x14ac:dyDescent="0.25">
      <c r="A68" t="s">
        <v>1112</v>
      </c>
      <c r="G68" s="1" t="s">
        <v>130</v>
      </c>
      <c r="I68">
        <v>1956</v>
      </c>
    </row>
    <row r="69" spans="1:9" x14ac:dyDescent="0.25">
      <c r="A69" t="s">
        <v>1124</v>
      </c>
      <c r="G69" s="1" t="s">
        <v>131</v>
      </c>
      <c r="I69">
        <v>1955</v>
      </c>
    </row>
    <row r="70" spans="1:9" x14ac:dyDescent="0.25">
      <c r="A70" t="s">
        <v>1111</v>
      </c>
      <c r="G70" s="1" t="s">
        <v>132</v>
      </c>
      <c r="I70">
        <v>1954</v>
      </c>
    </row>
    <row r="71" spans="1:9" x14ac:dyDescent="0.25">
      <c r="A71" t="s">
        <v>1123</v>
      </c>
      <c r="G71" s="1" t="s">
        <v>133</v>
      </c>
      <c r="I71">
        <v>1953</v>
      </c>
    </row>
    <row r="72" spans="1:9" x14ac:dyDescent="0.25">
      <c r="A72" t="s">
        <v>1121</v>
      </c>
      <c r="G72" s="1" t="s">
        <v>134</v>
      </c>
      <c r="I72">
        <v>1952</v>
      </c>
    </row>
    <row r="73" spans="1:9" x14ac:dyDescent="0.25">
      <c r="A73" t="s">
        <v>1126</v>
      </c>
      <c r="G73" s="1" t="s">
        <v>135</v>
      </c>
      <c r="I73">
        <v>1951</v>
      </c>
    </row>
    <row r="74" spans="1:9" x14ac:dyDescent="0.25">
      <c r="A74" t="s">
        <v>1129</v>
      </c>
      <c r="G74" s="1" t="s">
        <v>136</v>
      </c>
      <c r="I74">
        <v>1950</v>
      </c>
    </row>
    <row r="75" spans="1:9" x14ac:dyDescent="0.25">
      <c r="A75" t="s">
        <v>1122</v>
      </c>
      <c r="G75" s="1" t="s">
        <v>137</v>
      </c>
      <c r="I75">
        <v>1949</v>
      </c>
    </row>
    <row r="76" spans="1:9" x14ac:dyDescent="0.25">
      <c r="A76" t="s">
        <v>1118</v>
      </c>
      <c r="G76" s="1" t="s">
        <v>138</v>
      </c>
      <c r="I76">
        <v>1948</v>
      </c>
    </row>
    <row r="77" spans="1:9" x14ac:dyDescent="0.25">
      <c r="G77" s="1" t="s">
        <v>139</v>
      </c>
      <c r="I77">
        <v>1947</v>
      </c>
    </row>
    <row r="78" spans="1:9" x14ac:dyDescent="0.25">
      <c r="G78" s="1" t="s">
        <v>140</v>
      </c>
      <c r="I78">
        <v>1946</v>
      </c>
    </row>
    <row r="79" spans="1:9" x14ac:dyDescent="0.25">
      <c r="G79" s="1" t="s">
        <v>141</v>
      </c>
      <c r="I79">
        <v>1945</v>
      </c>
    </row>
    <row r="80" spans="1:9" x14ac:dyDescent="0.25">
      <c r="G80" s="1" t="s">
        <v>142</v>
      </c>
      <c r="I80">
        <v>1944</v>
      </c>
    </row>
    <row r="81" spans="7:9" x14ac:dyDescent="0.25">
      <c r="G81" s="1" t="s">
        <v>143</v>
      </c>
      <c r="I81">
        <v>1943</v>
      </c>
    </row>
    <row r="82" spans="7:9" x14ac:dyDescent="0.25">
      <c r="G82" s="1" t="s">
        <v>144</v>
      </c>
      <c r="I82">
        <v>1942</v>
      </c>
    </row>
    <row r="83" spans="7:9" x14ac:dyDescent="0.25">
      <c r="G83" s="1" t="s">
        <v>145</v>
      </c>
      <c r="I83">
        <v>1941</v>
      </c>
    </row>
    <row r="84" spans="7:9" x14ac:dyDescent="0.25">
      <c r="G84" s="1" t="s">
        <v>146</v>
      </c>
      <c r="I84">
        <v>1940</v>
      </c>
    </row>
    <row r="85" spans="7:9" x14ac:dyDescent="0.25">
      <c r="G85" s="1" t="s">
        <v>147</v>
      </c>
      <c r="I85">
        <v>1939</v>
      </c>
    </row>
    <row r="86" spans="7:9" x14ac:dyDescent="0.25">
      <c r="G86" s="1" t="s">
        <v>148</v>
      </c>
      <c r="I86">
        <v>1938</v>
      </c>
    </row>
    <row r="87" spans="7:9" x14ac:dyDescent="0.25">
      <c r="G87" s="1" t="s">
        <v>149</v>
      </c>
      <c r="I87">
        <v>1937</v>
      </c>
    </row>
    <row r="88" spans="7:9" x14ac:dyDescent="0.25">
      <c r="G88" s="1" t="s">
        <v>150</v>
      </c>
      <c r="I88">
        <v>1936</v>
      </c>
    </row>
    <row r="89" spans="7:9" x14ac:dyDescent="0.25">
      <c r="G89" s="1" t="s">
        <v>151</v>
      </c>
      <c r="I89">
        <v>1935</v>
      </c>
    </row>
    <row r="90" spans="7:9" x14ac:dyDescent="0.25">
      <c r="G90" s="1" t="s">
        <v>152</v>
      </c>
      <c r="I90">
        <v>1934</v>
      </c>
    </row>
    <row r="91" spans="7:9" x14ac:dyDescent="0.25">
      <c r="G91" s="1" t="s">
        <v>153</v>
      </c>
      <c r="I91">
        <v>1933</v>
      </c>
    </row>
    <row r="92" spans="7:9" x14ac:dyDescent="0.25">
      <c r="G92" s="1" t="s">
        <v>154</v>
      </c>
      <c r="I92">
        <v>1932</v>
      </c>
    </row>
    <row r="93" spans="7:9" x14ac:dyDescent="0.25">
      <c r="G93" s="1" t="s">
        <v>155</v>
      </c>
      <c r="I93">
        <v>1931</v>
      </c>
    </row>
    <row r="94" spans="7:9" x14ac:dyDescent="0.25">
      <c r="G94" s="1" t="s">
        <v>156</v>
      </c>
      <c r="I94">
        <v>1930</v>
      </c>
    </row>
    <row r="95" spans="7:9" x14ac:dyDescent="0.25">
      <c r="G95" s="1" t="s">
        <v>157</v>
      </c>
      <c r="I95">
        <v>1929</v>
      </c>
    </row>
    <row r="96" spans="7:9" x14ac:dyDescent="0.25">
      <c r="G96" s="1" t="s">
        <v>158</v>
      </c>
      <c r="I96">
        <v>1928</v>
      </c>
    </row>
    <row r="97" spans="7:9" x14ac:dyDescent="0.25">
      <c r="G97" s="1" t="s">
        <v>159</v>
      </c>
      <c r="I97">
        <v>1927</v>
      </c>
    </row>
    <row r="98" spans="7:9" x14ac:dyDescent="0.25">
      <c r="G98" s="1" t="s">
        <v>160</v>
      </c>
      <c r="I98">
        <v>1926</v>
      </c>
    </row>
    <row r="99" spans="7:9" x14ac:dyDescent="0.25">
      <c r="G99" s="1" t="s">
        <v>161</v>
      </c>
      <c r="I99">
        <v>1925</v>
      </c>
    </row>
    <row r="100" spans="7:9" x14ac:dyDescent="0.25">
      <c r="G100" s="1" t="s">
        <v>162</v>
      </c>
      <c r="I100">
        <v>1924</v>
      </c>
    </row>
    <row r="101" spans="7:9" x14ac:dyDescent="0.25">
      <c r="G101" s="1" t="s">
        <v>163</v>
      </c>
      <c r="I101">
        <v>1923</v>
      </c>
    </row>
    <row r="102" spans="7:9" x14ac:dyDescent="0.25">
      <c r="G102" s="1" t="s">
        <v>164</v>
      </c>
      <c r="I102">
        <v>1922</v>
      </c>
    </row>
    <row r="103" spans="7:9" x14ac:dyDescent="0.25">
      <c r="G103" s="1" t="s">
        <v>165</v>
      </c>
      <c r="I103">
        <v>1921</v>
      </c>
    </row>
    <row r="104" spans="7:9" x14ac:dyDescent="0.25">
      <c r="G104" s="1" t="s">
        <v>166</v>
      </c>
      <c r="I104">
        <v>1920</v>
      </c>
    </row>
    <row r="105" spans="7:9" x14ac:dyDescent="0.25">
      <c r="G105" s="1" t="s">
        <v>167</v>
      </c>
      <c r="I105">
        <v>1919</v>
      </c>
    </row>
    <row r="106" spans="7:9" x14ac:dyDescent="0.25">
      <c r="G106" s="1" t="s">
        <v>168</v>
      </c>
      <c r="I106">
        <v>1918</v>
      </c>
    </row>
    <row r="107" spans="7:9" x14ac:dyDescent="0.25">
      <c r="G107" s="1" t="s">
        <v>169</v>
      </c>
      <c r="I107">
        <v>1917</v>
      </c>
    </row>
    <row r="108" spans="7:9" x14ac:dyDescent="0.25">
      <c r="G108" s="1" t="s">
        <v>170</v>
      </c>
      <c r="I108">
        <v>1916</v>
      </c>
    </row>
    <row r="109" spans="7:9" x14ac:dyDescent="0.25">
      <c r="G109" s="1" t="s">
        <v>171</v>
      </c>
      <c r="I109">
        <v>1915</v>
      </c>
    </row>
    <row r="110" spans="7:9" x14ac:dyDescent="0.25">
      <c r="G110" s="1" t="s">
        <v>172</v>
      </c>
      <c r="I110">
        <v>1914</v>
      </c>
    </row>
    <row r="111" spans="7:9" x14ac:dyDescent="0.25">
      <c r="G111" s="1" t="s">
        <v>173</v>
      </c>
      <c r="I111">
        <v>1913</v>
      </c>
    </row>
    <row r="112" spans="7:9" x14ac:dyDescent="0.25">
      <c r="G112" s="1" t="s">
        <v>174</v>
      </c>
      <c r="I112">
        <v>1912</v>
      </c>
    </row>
    <row r="113" spans="7:9" x14ac:dyDescent="0.25">
      <c r="G113" s="1" t="s">
        <v>175</v>
      </c>
      <c r="I113">
        <v>1911</v>
      </c>
    </row>
    <row r="114" spans="7:9" x14ac:dyDescent="0.25">
      <c r="G114" s="1" t="s">
        <v>176</v>
      </c>
      <c r="I114">
        <v>1910</v>
      </c>
    </row>
    <row r="115" spans="7:9" x14ac:dyDescent="0.25">
      <c r="G115" s="1" t="s">
        <v>177</v>
      </c>
      <c r="I115">
        <v>1909</v>
      </c>
    </row>
    <row r="116" spans="7:9" x14ac:dyDescent="0.25">
      <c r="G116" s="1" t="s">
        <v>178</v>
      </c>
      <c r="I116">
        <v>1908</v>
      </c>
    </row>
    <row r="117" spans="7:9" x14ac:dyDescent="0.25">
      <c r="G117" s="1" t="s">
        <v>179</v>
      </c>
      <c r="I117">
        <v>1907</v>
      </c>
    </row>
    <row r="118" spans="7:9" x14ac:dyDescent="0.25">
      <c r="G118" s="1" t="s">
        <v>180</v>
      </c>
      <c r="I118">
        <v>1906</v>
      </c>
    </row>
    <row r="119" spans="7:9" x14ac:dyDescent="0.25">
      <c r="G119" s="1" t="s">
        <v>181</v>
      </c>
      <c r="I119">
        <v>1905</v>
      </c>
    </row>
    <row r="120" spans="7:9" x14ac:dyDescent="0.25">
      <c r="G120" s="1" t="s">
        <v>182</v>
      </c>
      <c r="I120">
        <v>1904</v>
      </c>
    </row>
    <row r="121" spans="7:9" x14ac:dyDescent="0.25">
      <c r="G121" s="1" t="s">
        <v>183</v>
      </c>
      <c r="I121">
        <v>1903</v>
      </c>
    </row>
    <row r="122" spans="7:9" x14ac:dyDescent="0.25">
      <c r="G122" s="1" t="s">
        <v>184</v>
      </c>
      <c r="I122">
        <v>1902</v>
      </c>
    </row>
    <row r="123" spans="7:9" x14ac:dyDescent="0.25">
      <c r="G123" s="1" t="s">
        <v>185</v>
      </c>
      <c r="I123">
        <v>1901</v>
      </c>
    </row>
    <row r="124" spans="7:9" x14ac:dyDescent="0.25">
      <c r="G124" s="1" t="s">
        <v>186</v>
      </c>
      <c r="I124">
        <v>1900</v>
      </c>
    </row>
    <row r="125" spans="7:9" x14ac:dyDescent="0.25">
      <c r="G125" s="1" t="s">
        <v>187</v>
      </c>
    </row>
    <row r="126" spans="7:9" x14ac:dyDescent="0.25">
      <c r="G126" s="1" t="s">
        <v>188</v>
      </c>
    </row>
    <row r="127" spans="7:9" x14ac:dyDescent="0.25">
      <c r="G127" s="1" t="s">
        <v>189</v>
      </c>
    </row>
    <row r="128" spans="7:9" x14ac:dyDescent="0.25">
      <c r="G128" s="1" t="s">
        <v>190</v>
      </c>
    </row>
    <row r="129" spans="7:7" x14ac:dyDescent="0.25">
      <c r="G129" s="1" t="s">
        <v>191</v>
      </c>
    </row>
    <row r="130" spans="7:7" x14ac:dyDescent="0.25">
      <c r="G130" s="1" t="s">
        <v>192</v>
      </c>
    </row>
    <row r="131" spans="7:7" x14ac:dyDescent="0.25">
      <c r="G131" s="1" t="s">
        <v>193</v>
      </c>
    </row>
    <row r="132" spans="7:7" x14ac:dyDescent="0.25">
      <c r="G132" s="1" t="s">
        <v>194</v>
      </c>
    </row>
    <row r="133" spans="7:7" x14ac:dyDescent="0.25">
      <c r="G133" s="1" t="s">
        <v>195</v>
      </c>
    </row>
    <row r="134" spans="7:7" x14ac:dyDescent="0.25">
      <c r="G134" s="1" t="s">
        <v>196</v>
      </c>
    </row>
    <row r="135" spans="7:7" x14ac:dyDescent="0.25">
      <c r="G135" s="1" t="s">
        <v>197</v>
      </c>
    </row>
    <row r="136" spans="7:7" x14ac:dyDescent="0.25">
      <c r="G136" s="1" t="s">
        <v>198</v>
      </c>
    </row>
    <row r="137" spans="7:7" x14ac:dyDescent="0.25">
      <c r="G137" s="1" t="s">
        <v>199</v>
      </c>
    </row>
    <row r="138" spans="7:7" x14ac:dyDescent="0.25">
      <c r="G138" s="1" t="s">
        <v>200</v>
      </c>
    </row>
    <row r="139" spans="7:7" x14ac:dyDescent="0.25">
      <c r="G139" s="1" t="s">
        <v>201</v>
      </c>
    </row>
    <row r="140" spans="7:7" x14ac:dyDescent="0.25">
      <c r="G140" s="1" t="s">
        <v>202</v>
      </c>
    </row>
    <row r="141" spans="7:7" x14ac:dyDescent="0.25">
      <c r="G141" s="1" t="s">
        <v>203</v>
      </c>
    </row>
    <row r="142" spans="7:7" x14ac:dyDescent="0.25">
      <c r="G142" s="1" t="s">
        <v>204</v>
      </c>
    </row>
    <row r="143" spans="7:7" x14ac:dyDescent="0.25">
      <c r="G143" s="1" t="s">
        <v>205</v>
      </c>
    </row>
    <row r="144" spans="7:7" x14ac:dyDescent="0.25">
      <c r="G144" s="1" t="s">
        <v>206</v>
      </c>
    </row>
    <row r="145" spans="7:7" x14ac:dyDescent="0.25">
      <c r="G145" s="1" t="s">
        <v>207</v>
      </c>
    </row>
    <row r="146" spans="7:7" x14ac:dyDescent="0.25">
      <c r="G146" s="1" t="s">
        <v>208</v>
      </c>
    </row>
    <row r="147" spans="7:7" x14ac:dyDescent="0.25">
      <c r="G147" s="1" t="s">
        <v>209</v>
      </c>
    </row>
    <row r="148" spans="7:7" x14ac:dyDescent="0.25">
      <c r="G148" s="1" t="s">
        <v>210</v>
      </c>
    </row>
    <row r="149" spans="7:7" x14ac:dyDescent="0.25">
      <c r="G149" s="1" t="s">
        <v>211</v>
      </c>
    </row>
    <row r="150" spans="7:7" x14ac:dyDescent="0.25">
      <c r="G150" s="1" t="s">
        <v>212</v>
      </c>
    </row>
    <row r="151" spans="7:7" x14ac:dyDescent="0.25">
      <c r="G151" s="1" t="s">
        <v>213</v>
      </c>
    </row>
    <row r="152" spans="7:7" x14ac:dyDescent="0.25">
      <c r="G152" s="1" t="s">
        <v>214</v>
      </c>
    </row>
    <row r="153" spans="7:7" x14ac:dyDescent="0.25">
      <c r="G153" s="1" t="s">
        <v>215</v>
      </c>
    </row>
    <row r="154" spans="7:7" x14ac:dyDescent="0.25">
      <c r="G154" s="1" t="s">
        <v>216</v>
      </c>
    </row>
    <row r="155" spans="7:7" x14ac:dyDescent="0.25">
      <c r="G155" s="1" t="s">
        <v>217</v>
      </c>
    </row>
    <row r="156" spans="7:7" x14ac:dyDescent="0.25">
      <c r="G156" s="1" t="s">
        <v>218</v>
      </c>
    </row>
    <row r="157" spans="7:7" x14ac:dyDescent="0.25">
      <c r="G157" s="1" t="s">
        <v>219</v>
      </c>
    </row>
    <row r="158" spans="7:7" x14ac:dyDescent="0.25">
      <c r="G158" s="1" t="s">
        <v>220</v>
      </c>
    </row>
    <row r="159" spans="7:7" x14ac:dyDescent="0.25">
      <c r="G159" s="1" t="s">
        <v>221</v>
      </c>
    </row>
    <row r="160" spans="7:7" x14ac:dyDescent="0.25">
      <c r="G160" s="1" t="s">
        <v>222</v>
      </c>
    </row>
    <row r="161" spans="7:7" x14ac:dyDescent="0.25">
      <c r="G161" s="1" t="s">
        <v>223</v>
      </c>
    </row>
    <row r="162" spans="7:7" x14ac:dyDescent="0.25">
      <c r="G162" s="1" t="s">
        <v>224</v>
      </c>
    </row>
    <row r="163" spans="7:7" x14ac:dyDescent="0.25">
      <c r="G163" s="1" t="s">
        <v>225</v>
      </c>
    </row>
    <row r="164" spans="7:7" x14ac:dyDescent="0.25">
      <c r="G164" s="1" t="s">
        <v>226</v>
      </c>
    </row>
    <row r="165" spans="7:7" x14ac:dyDescent="0.25">
      <c r="G165" s="1" t="s">
        <v>227</v>
      </c>
    </row>
    <row r="166" spans="7:7" x14ac:dyDescent="0.25">
      <c r="G166" s="1" t="s">
        <v>228</v>
      </c>
    </row>
    <row r="167" spans="7:7" x14ac:dyDescent="0.25">
      <c r="G167" s="1" t="s">
        <v>229</v>
      </c>
    </row>
    <row r="168" spans="7:7" x14ac:dyDescent="0.25">
      <c r="G168" s="1" t="s">
        <v>230</v>
      </c>
    </row>
    <row r="169" spans="7:7" x14ac:dyDescent="0.25">
      <c r="G169" s="1" t="s">
        <v>231</v>
      </c>
    </row>
    <row r="170" spans="7:7" x14ac:dyDescent="0.25">
      <c r="G170" s="1" t="s">
        <v>232</v>
      </c>
    </row>
    <row r="171" spans="7:7" x14ac:dyDescent="0.25">
      <c r="G171" s="1" t="s">
        <v>233</v>
      </c>
    </row>
    <row r="172" spans="7:7" x14ac:dyDescent="0.25">
      <c r="G172" s="1" t="s">
        <v>234</v>
      </c>
    </row>
    <row r="173" spans="7:7" x14ac:dyDescent="0.25">
      <c r="G173" s="1" t="s">
        <v>235</v>
      </c>
    </row>
    <row r="174" spans="7:7" x14ac:dyDescent="0.25">
      <c r="G174" s="1" t="s">
        <v>236</v>
      </c>
    </row>
    <row r="175" spans="7:7" x14ac:dyDescent="0.25">
      <c r="G175" s="1" t="s">
        <v>237</v>
      </c>
    </row>
    <row r="176" spans="7:7" x14ac:dyDescent="0.25">
      <c r="G176" s="1" t="s">
        <v>238</v>
      </c>
    </row>
    <row r="177" spans="7:7" x14ac:dyDescent="0.25">
      <c r="G177" s="1" t="s">
        <v>239</v>
      </c>
    </row>
    <row r="178" spans="7:7" x14ac:dyDescent="0.25">
      <c r="G178" s="1" t="s">
        <v>240</v>
      </c>
    </row>
    <row r="179" spans="7:7" x14ac:dyDescent="0.25">
      <c r="G179" s="1" t="s">
        <v>241</v>
      </c>
    </row>
    <row r="180" spans="7:7" x14ac:dyDescent="0.25">
      <c r="G180" s="1" t="s">
        <v>242</v>
      </c>
    </row>
    <row r="181" spans="7:7" x14ac:dyDescent="0.25">
      <c r="G181" s="1" t="s">
        <v>243</v>
      </c>
    </row>
    <row r="182" spans="7:7" x14ac:dyDescent="0.25">
      <c r="G182" s="1" t="s">
        <v>244</v>
      </c>
    </row>
    <row r="183" spans="7:7" x14ac:dyDescent="0.25">
      <c r="G183" s="1" t="s">
        <v>245</v>
      </c>
    </row>
    <row r="184" spans="7:7" x14ac:dyDescent="0.25">
      <c r="G184" s="1" t="s">
        <v>246</v>
      </c>
    </row>
    <row r="185" spans="7:7" x14ac:dyDescent="0.25">
      <c r="G185" s="1" t="s">
        <v>247</v>
      </c>
    </row>
    <row r="186" spans="7:7" x14ac:dyDescent="0.25">
      <c r="G186" s="1" t="s">
        <v>248</v>
      </c>
    </row>
    <row r="187" spans="7:7" x14ac:dyDescent="0.25">
      <c r="G187" s="1" t="s">
        <v>249</v>
      </c>
    </row>
    <row r="188" spans="7:7" x14ac:dyDescent="0.25">
      <c r="G188" s="1" t="s">
        <v>250</v>
      </c>
    </row>
    <row r="189" spans="7:7" x14ac:dyDescent="0.25">
      <c r="G189" s="1" t="s">
        <v>251</v>
      </c>
    </row>
    <row r="190" spans="7:7" x14ac:dyDescent="0.25">
      <c r="G190" s="1" t="s">
        <v>252</v>
      </c>
    </row>
    <row r="191" spans="7:7" x14ac:dyDescent="0.25">
      <c r="G191" s="1" t="s">
        <v>253</v>
      </c>
    </row>
    <row r="192" spans="7:7" x14ac:dyDescent="0.25">
      <c r="G192" s="1" t="s">
        <v>254</v>
      </c>
    </row>
    <row r="193" spans="7:7" x14ac:dyDescent="0.25">
      <c r="G193" s="1" t="s">
        <v>255</v>
      </c>
    </row>
    <row r="194" spans="7:7" x14ac:dyDescent="0.25">
      <c r="G194" s="1" t="s">
        <v>256</v>
      </c>
    </row>
    <row r="195" spans="7:7" x14ac:dyDescent="0.25">
      <c r="G195" s="1" t="s">
        <v>257</v>
      </c>
    </row>
    <row r="196" spans="7:7" x14ac:dyDescent="0.25">
      <c r="G196" s="1" t="s">
        <v>258</v>
      </c>
    </row>
    <row r="197" spans="7:7" x14ac:dyDescent="0.25">
      <c r="G197" s="1" t="s">
        <v>259</v>
      </c>
    </row>
    <row r="198" spans="7:7" x14ac:dyDescent="0.25">
      <c r="G198" s="1" t="s">
        <v>260</v>
      </c>
    </row>
    <row r="199" spans="7:7" x14ac:dyDescent="0.25">
      <c r="G199" s="1" t="s">
        <v>261</v>
      </c>
    </row>
    <row r="200" spans="7:7" x14ac:dyDescent="0.25">
      <c r="G200" s="1" t="s">
        <v>262</v>
      </c>
    </row>
    <row r="201" spans="7:7" x14ac:dyDescent="0.25">
      <c r="G201" s="1" t="s">
        <v>263</v>
      </c>
    </row>
    <row r="202" spans="7:7" x14ac:dyDescent="0.25">
      <c r="G202" s="1" t="s">
        <v>264</v>
      </c>
    </row>
    <row r="203" spans="7:7" x14ac:dyDescent="0.25">
      <c r="G203" s="1" t="s">
        <v>265</v>
      </c>
    </row>
    <row r="204" spans="7:7" x14ac:dyDescent="0.25">
      <c r="G204" s="1" t="s">
        <v>266</v>
      </c>
    </row>
    <row r="205" spans="7:7" x14ac:dyDescent="0.25">
      <c r="G205" s="1" t="s">
        <v>267</v>
      </c>
    </row>
    <row r="206" spans="7:7" x14ac:dyDescent="0.25">
      <c r="G206" s="1" t="s">
        <v>268</v>
      </c>
    </row>
    <row r="207" spans="7:7" x14ac:dyDescent="0.25">
      <c r="G207" s="1" t="s">
        <v>269</v>
      </c>
    </row>
    <row r="208" spans="7:7" x14ac:dyDescent="0.25">
      <c r="G208" s="1" t="s">
        <v>270</v>
      </c>
    </row>
    <row r="209" spans="7:7" x14ac:dyDescent="0.25">
      <c r="G209" s="1" t="s">
        <v>271</v>
      </c>
    </row>
    <row r="210" spans="7:7" x14ac:dyDescent="0.25">
      <c r="G210" s="1" t="s">
        <v>272</v>
      </c>
    </row>
    <row r="211" spans="7:7" x14ac:dyDescent="0.25">
      <c r="G211" s="1" t="s">
        <v>273</v>
      </c>
    </row>
    <row r="212" spans="7:7" x14ac:dyDescent="0.25">
      <c r="G212" s="1" t="s">
        <v>274</v>
      </c>
    </row>
    <row r="213" spans="7:7" x14ac:dyDescent="0.25">
      <c r="G213" s="1" t="s">
        <v>275</v>
      </c>
    </row>
    <row r="214" spans="7:7" x14ac:dyDescent="0.25">
      <c r="G214" s="1" t="s">
        <v>276</v>
      </c>
    </row>
    <row r="215" spans="7:7" x14ac:dyDescent="0.25">
      <c r="G215" s="1" t="s">
        <v>277</v>
      </c>
    </row>
    <row r="216" spans="7:7" x14ac:dyDescent="0.25">
      <c r="G216" s="1" t="s">
        <v>278</v>
      </c>
    </row>
    <row r="217" spans="7:7" x14ac:dyDescent="0.25">
      <c r="G217" s="1" t="s">
        <v>279</v>
      </c>
    </row>
    <row r="218" spans="7:7" x14ac:dyDescent="0.25">
      <c r="G218" s="1" t="s">
        <v>280</v>
      </c>
    </row>
    <row r="219" spans="7:7" x14ac:dyDescent="0.25">
      <c r="G219" s="1" t="s">
        <v>281</v>
      </c>
    </row>
    <row r="220" spans="7:7" x14ac:dyDescent="0.25">
      <c r="G220" s="1" t="s">
        <v>282</v>
      </c>
    </row>
    <row r="221" spans="7:7" x14ac:dyDescent="0.25">
      <c r="G221" s="1" t="s">
        <v>283</v>
      </c>
    </row>
    <row r="222" spans="7:7" x14ac:dyDescent="0.25">
      <c r="G222" s="1" t="s">
        <v>284</v>
      </c>
    </row>
    <row r="223" spans="7:7" x14ac:dyDescent="0.25">
      <c r="G223" s="1" t="s">
        <v>285</v>
      </c>
    </row>
    <row r="224" spans="7:7" x14ac:dyDescent="0.25">
      <c r="G224" s="1" t="s">
        <v>286</v>
      </c>
    </row>
    <row r="225" spans="7:7" x14ac:dyDescent="0.25">
      <c r="G225" s="1" t="s">
        <v>287</v>
      </c>
    </row>
    <row r="226" spans="7:7" x14ac:dyDescent="0.25">
      <c r="G226" s="1" t="s">
        <v>288</v>
      </c>
    </row>
    <row r="227" spans="7:7" x14ac:dyDescent="0.25">
      <c r="G227" s="1" t="s">
        <v>289</v>
      </c>
    </row>
    <row r="228" spans="7:7" x14ac:dyDescent="0.25">
      <c r="G228" s="1" t="s">
        <v>290</v>
      </c>
    </row>
    <row r="229" spans="7:7" x14ac:dyDescent="0.25">
      <c r="G229" s="1" t="s">
        <v>291</v>
      </c>
    </row>
    <row r="230" spans="7:7" x14ac:dyDescent="0.25">
      <c r="G230" s="1" t="s">
        <v>292</v>
      </c>
    </row>
    <row r="231" spans="7:7" x14ac:dyDescent="0.25">
      <c r="G231" s="1" t="s">
        <v>293</v>
      </c>
    </row>
    <row r="232" spans="7:7" x14ac:dyDescent="0.25">
      <c r="G232" s="1" t="s">
        <v>294</v>
      </c>
    </row>
    <row r="233" spans="7:7" x14ac:dyDescent="0.25">
      <c r="G233" s="1" t="s">
        <v>295</v>
      </c>
    </row>
    <row r="234" spans="7:7" x14ac:dyDescent="0.25">
      <c r="G234" s="1" t="s">
        <v>296</v>
      </c>
    </row>
    <row r="235" spans="7:7" x14ac:dyDescent="0.25">
      <c r="G235" s="1" t="s">
        <v>297</v>
      </c>
    </row>
    <row r="236" spans="7:7" x14ac:dyDescent="0.25">
      <c r="G236" s="1" t="s">
        <v>298</v>
      </c>
    </row>
    <row r="237" spans="7:7" x14ac:dyDescent="0.25">
      <c r="G237" s="1" t="s">
        <v>299</v>
      </c>
    </row>
    <row r="238" spans="7:7" x14ac:dyDescent="0.25">
      <c r="G238" s="1" t="s">
        <v>300</v>
      </c>
    </row>
    <row r="239" spans="7:7" x14ac:dyDescent="0.25">
      <c r="G239" s="1" t="s">
        <v>301</v>
      </c>
    </row>
    <row r="240" spans="7:7" x14ac:dyDescent="0.25">
      <c r="G240" s="1" t="s">
        <v>302</v>
      </c>
    </row>
    <row r="241" spans="7:7" x14ac:dyDescent="0.25">
      <c r="G241" s="1" t="s">
        <v>303</v>
      </c>
    </row>
    <row r="242" spans="7:7" x14ac:dyDescent="0.25">
      <c r="G242" s="1" t="s">
        <v>304</v>
      </c>
    </row>
    <row r="243" spans="7:7" x14ac:dyDescent="0.25">
      <c r="G243" s="1" t="s">
        <v>305</v>
      </c>
    </row>
    <row r="244" spans="7:7" x14ac:dyDescent="0.25">
      <c r="G244" s="1" t="s">
        <v>306</v>
      </c>
    </row>
    <row r="245" spans="7:7" x14ac:dyDescent="0.25">
      <c r="G245" s="1" t="s">
        <v>307</v>
      </c>
    </row>
    <row r="246" spans="7:7" x14ac:dyDescent="0.25">
      <c r="G246" s="1" t="s">
        <v>308</v>
      </c>
    </row>
    <row r="247" spans="7:7" x14ac:dyDescent="0.25">
      <c r="G247" s="1" t="s">
        <v>309</v>
      </c>
    </row>
    <row r="248" spans="7:7" x14ac:dyDescent="0.25">
      <c r="G248" s="1" t="s">
        <v>310</v>
      </c>
    </row>
    <row r="249" spans="7:7" x14ac:dyDescent="0.25">
      <c r="G249" s="1" t="s">
        <v>311</v>
      </c>
    </row>
    <row r="250" spans="7:7" x14ac:dyDescent="0.25">
      <c r="G250" s="1" t="s">
        <v>312</v>
      </c>
    </row>
    <row r="251" spans="7:7" x14ac:dyDescent="0.25">
      <c r="G251" s="1" t="s">
        <v>313</v>
      </c>
    </row>
    <row r="252" spans="7:7" x14ac:dyDescent="0.25">
      <c r="G252" s="1" t="s">
        <v>314</v>
      </c>
    </row>
    <row r="253" spans="7:7" x14ac:dyDescent="0.25">
      <c r="G253" s="1" t="s">
        <v>315</v>
      </c>
    </row>
    <row r="254" spans="7:7" x14ac:dyDescent="0.25">
      <c r="G254" s="1" t="s">
        <v>316</v>
      </c>
    </row>
    <row r="255" spans="7:7" x14ac:dyDescent="0.25">
      <c r="G255" s="1" t="s">
        <v>317</v>
      </c>
    </row>
    <row r="256" spans="7:7" x14ac:dyDescent="0.25">
      <c r="G256" s="1" t="s">
        <v>318</v>
      </c>
    </row>
    <row r="257" spans="7:7" x14ac:dyDescent="0.25">
      <c r="G257" s="1" t="s">
        <v>319</v>
      </c>
    </row>
    <row r="258" spans="7:7" x14ac:dyDescent="0.25">
      <c r="G258" s="1" t="s">
        <v>320</v>
      </c>
    </row>
    <row r="259" spans="7:7" x14ac:dyDescent="0.25">
      <c r="G259" s="1" t="s">
        <v>321</v>
      </c>
    </row>
    <row r="260" spans="7:7" x14ac:dyDescent="0.25">
      <c r="G260" s="1" t="s">
        <v>322</v>
      </c>
    </row>
    <row r="261" spans="7:7" x14ac:dyDescent="0.25">
      <c r="G261" s="1" t="s">
        <v>323</v>
      </c>
    </row>
    <row r="262" spans="7:7" x14ac:dyDescent="0.25">
      <c r="G262" s="1" t="s">
        <v>324</v>
      </c>
    </row>
    <row r="263" spans="7:7" x14ac:dyDescent="0.25">
      <c r="G263" s="1" t="s">
        <v>325</v>
      </c>
    </row>
    <row r="264" spans="7:7" x14ac:dyDescent="0.25">
      <c r="G264" s="1" t="s">
        <v>326</v>
      </c>
    </row>
    <row r="265" spans="7:7" x14ac:dyDescent="0.25">
      <c r="G265" s="1" t="s">
        <v>327</v>
      </c>
    </row>
    <row r="266" spans="7:7" x14ac:dyDescent="0.25">
      <c r="G266" s="1" t="s">
        <v>328</v>
      </c>
    </row>
    <row r="267" spans="7:7" x14ac:dyDescent="0.25">
      <c r="G267" s="1" t="s">
        <v>329</v>
      </c>
    </row>
    <row r="268" spans="7:7" x14ac:dyDescent="0.25">
      <c r="G268" s="1" t="s">
        <v>330</v>
      </c>
    </row>
    <row r="269" spans="7:7" x14ac:dyDescent="0.25">
      <c r="G269" s="1" t="s">
        <v>331</v>
      </c>
    </row>
    <row r="270" spans="7:7" x14ac:dyDescent="0.25">
      <c r="G270" s="1" t="s">
        <v>332</v>
      </c>
    </row>
    <row r="271" spans="7:7" x14ac:dyDescent="0.25">
      <c r="G271" s="1" t="s">
        <v>333</v>
      </c>
    </row>
    <row r="272" spans="7:7" x14ac:dyDescent="0.25">
      <c r="G272" s="1" t="s">
        <v>334</v>
      </c>
    </row>
    <row r="273" spans="7:7" x14ac:dyDescent="0.25">
      <c r="G273" s="1" t="s">
        <v>335</v>
      </c>
    </row>
    <row r="274" spans="7:7" x14ac:dyDescent="0.25">
      <c r="G274" s="1" t="s">
        <v>336</v>
      </c>
    </row>
    <row r="275" spans="7:7" x14ac:dyDescent="0.25">
      <c r="G275" s="1" t="s">
        <v>337</v>
      </c>
    </row>
    <row r="276" spans="7:7" x14ac:dyDescent="0.25">
      <c r="G276" s="1" t="s">
        <v>338</v>
      </c>
    </row>
    <row r="277" spans="7:7" x14ac:dyDescent="0.25">
      <c r="G277" s="1" t="s">
        <v>339</v>
      </c>
    </row>
    <row r="278" spans="7:7" x14ac:dyDescent="0.25">
      <c r="G278" s="1" t="s">
        <v>340</v>
      </c>
    </row>
    <row r="279" spans="7:7" x14ac:dyDescent="0.25">
      <c r="G279" s="1" t="s">
        <v>341</v>
      </c>
    </row>
    <row r="280" spans="7:7" x14ac:dyDescent="0.25">
      <c r="G280" s="1" t="s">
        <v>342</v>
      </c>
    </row>
    <row r="281" spans="7:7" x14ac:dyDescent="0.25">
      <c r="G281" s="1" t="s">
        <v>343</v>
      </c>
    </row>
    <row r="282" spans="7:7" x14ac:dyDescent="0.25">
      <c r="G282" s="1" t="s">
        <v>344</v>
      </c>
    </row>
    <row r="283" spans="7:7" x14ac:dyDescent="0.25">
      <c r="G283" s="1" t="s">
        <v>345</v>
      </c>
    </row>
    <row r="284" spans="7:7" x14ac:dyDescent="0.25">
      <c r="G284" s="1" t="s">
        <v>346</v>
      </c>
    </row>
    <row r="285" spans="7:7" x14ac:dyDescent="0.25">
      <c r="G285" s="1" t="s">
        <v>347</v>
      </c>
    </row>
    <row r="286" spans="7:7" x14ac:dyDescent="0.25">
      <c r="G286" s="1" t="s">
        <v>348</v>
      </c>
    </row>
    <row r="287" spans="7:7" x14ac:dyDescent="0.25">
      <c r="G287" s="1" t="s">
        <v>349</v>
      </c>
    </row>
    <row r="288" spans="7:7" x14ac:dyDescent="0.25">
      <c r="G288" s="1" t="s">
        <v>350</v>
      </c>
    </row>
    <row r="289" spans="7:7" x14ac:dyDescent="0.25">
      <c r="G289" s="1" t="s">
        <v>351</v>
      </c>
    </row>
    <row r="290" spans="7:7" x14ac:dyDescent="0.25">
      <c r="G290" s="1" t="s">
        <v>352</v>
      </c>
    </row>
    <row r="291" spans="7:7" x14ac:dyDescent="0.25">
      <c r="G291" s="1" t="s">
        <v>353</v>
      </c>
    </row>
    <row r="292" spans="7:7" x14ac:dyDescent="0.25">
      <c r="G292" s="1" t="s">
        <v>354</v>
      </c>
    </row>
    <row r="293" spans="7:7" x14ac:dyDescent="0.25">
      <c r="G293" s="1" t="s">
        <v>355</v>
      </c>
    </row>
    <row r="294" spans="7:7" x14ac:dyDescent="0.25">
      <c r="G294" s="1" t="s">
        <v>356</v>
      </c>
    </row>
    <row r="295" spans="7:7" x14ac:dyDescent="0.25">
      <c r="G295" s="1" t="s">
        <v>357</v>
      </c>
    </row>
    <row r="296" spans="7:7" x14ac:dyDescent="0.25">
      <c r="G296" s="1" t="s">
        <v>358</v>
      </c>
    </row>
    <row r="297" spans="7:7" x14ac:dyDescent="0.25">
      <c r="G297" s="1" t="s">
        <v>359</v>
      </c>
    </row>
    <row r="298" spans="7:7" x14ac:dyDescent="0.25">
      <c r="G298" s="1" t="s">
        <v>360</v>
      </c>
    </row>
    <row r="299" spans="7:7" x14ac:dyDescent="0.25">
      <c r="G299" s="1" t="s">
        <v>361</v>
      </c>
    </row>
    <row r="300" spans="7:7" x14ac:dyDescent="0.25">
      <c r="G300" s="1" t="s">
        <v>362</v>
      </c>
    </row>
    <row r="301" spans="7:7" x14ac:dyDescent="0.25">
      <c r="G301" s="1" t="s">
        <v>363</v>
      </c>
    </row>
    <row r="302" spans="7:7" x14ac:dyDescent="0.25">
      <c r="G302" s="1" t="s">
        <v>364</v>
      </c>
    </row>
    <row r="303" spans="7:7" x14ac:dyDescent="0.25">
      <c r="G303" s="1" t="s">
        <v>365</v>
      </c>
    </row>
    <row r="304" spans="7:7" x14ac:dyDescent="0.25">
      <c r="G304" s="1" t="s">
        <v>366</v>
      </c>
    </row>
    <row r="305" spans="7:7" x14ac:dyDescent="0.25">
      <c r="G305" s="1" t="s">
        <v>367</v>
      </c>
    </row>
    <row r="306" spans="7:7" x14ac:dyDescent="0.25">
      <c r="G306" s="1" t="s">
        <v>368</v>
      </c>
    </row>
    <row r="307" spans="7:7" x14ac:dyDescent="0.25">
      <c r="G307" s="1" t="s">
        <v>369</v>
      </c>
    </row>
    <row r="308" spans="7:7" x14ac:dyDescent="0.25">
      <c r="G308" s="1" t="s">
        <v>370</v>
      </c>
    </row>
    <row r="309" spans="7:7" x14ac:dyDescent="0.25">
      <c r="G309" s="1" t="s">
        <v>371</v>
      </c>
    </row>
    <row r="310" spans="7:7" x14ac:dyDescent="0.25">
      <c r="G310" s="1" t="s">
        <v>372</v>
      </c>
    </row>
    <row r="311" spans="7:7" x14ac:dyDescent="0.25">
      <c r="G311" s="1" t="s">
        <v>373</v>
      </c>
    </row>
    <row r="312" spans="7:7" x14ac:dyDescent="0.25">
      <c r="G312" s="1" t="s">
        <v>374</v>
      </c>
    </row>
    <row r="313" spans="7:7" x14ac:dyDescent="0.25">
      <c r="G313" s="1" t="s">
        <v>375</v>
      </c>
    </row>
    <row r="314" spans="7:7" x14ac:dyDescent="0.25">
      <c r="G314" s="1" t="s">
        <v>376</v>
      </c>
    </row>
    <row r="315" spans="7:7" x14ac:dyDescent="0.25">
      <c r="G315" s="1" t="s">
        <v>377</v>
      </c>
    </row>
    <row r="316" spans="7:7" x14ac:dyDescent="0.25">
      <c r="G316" s="1" t="s">
        <v>378</v>
      </c>
    </row>
    <row r="317" spans="7:7" x14ac:dyDescent="0.25">
      <c r="G317" s="1" t="s">
        <v>379</v>
      </c>
    </row>
    <row r="318" spans="7:7" x14ac:dyDescent="0.25">
      <c r="G318" s="1" t="s">
        <v>380</v>
      </c>
    </row>
    <row r="319" spans="7:7" x14ac:dyDescent="0.25">
      <c r="G319" s="1" t="s">
        <v>381</v>
      </c>
    </row>
    <row r="320" spans="7:7" x14ac:dyDescent="0.25">
      <c r="G320" s="1" t="s">
        <v>382</v>
      </c>
    </row>
    <row r="321" spans="7:7" x14ac:dyDescent="0.25">
      <c r="G321" s="1" t="s">
        <v>383</v>
      </c>
    </row>
    <row r="322" spans="7:7" x14ac:dyDescent="0.25">
      <c r="G322" s="1" t="s">
        <v>384</v>
      </c>
    </row>
    <row r="323" spans="7:7" x14ac:dyDescent="0.25">
      <c r="G323" s="1" t="s">
        <v>385</v>
      </c>
    </row>
    <row r="324" spans="7:7" x14ac:dyDescent="0.25">
      <c r="G324" s="1" t="s">
        <v>386</v>
      </c>
    </row>
    <row r="325" spans="7:7" x14ac:dyDescent="0.25">
      <c r="G325" s="1" t="s">
        <v>387</v>
      </c>
    </row>
    <row r="326" spans="7:7" x14ac:dyDescent="0.25">
      <c r="G326" s="1" t="s">
        <v>388</v>
      </c>
    </row>
    <row r="327" spans="7:7" x14ac:dyDescent="0.25">
      <c r="G327" s="1" t="s">
        <v>389</v>
      </c>
    </row>
    <row r="328" spans="7:7" x14ac:dyDescent="0.25">
      <c r="G328" s="1" t="s">
        <v>390</v>
      </c>
    </row>
    <row r="329" spans="7:7" x14ac:dyDescent="0.25">
      <c r="G329" s="1" t="s">
        <v>391</v>
      </c>
    </row>
    <row r="330" spans="7:7" x14ac:dyDescent="0.25">
      <c r="G330" s="1" t="s">
        <v>392</v>
      </c>
    </row>
    <row r="331" spans="7:7" x14ac:dyDescent="0.25">
      <c r="G331" s="1" t="s">
        <v>393</v>
      </c>
    </row>
    <row r="332" spans="7:7" x14ac:dyDescent="0.25">
      <c r="G332" s="1" t="s">
        <v>394</v>
      </c>
    </row>
    <row r="333" spans="7:7" x14ac:dyDescent="0.25">
      <c r="G333" s="1" t="s">
        <v>395</v>
      </c>
    </row>
    <row r="334" spans="7:7" x14ac:dyDescent="0.25">
      <c r="G334" s="1" t="s">
        <v>396</v>
      </c>
    </row>
    <row r="335" spans="7:7" x14ac:dyDescent="0.25">
      <c r="G335" s="1" t="s">
        <v>397</v>
      </c>
    </row>
    <row r="336" spans="7:7" x14ac:dyDescent="0.25">
      <c r="G336" s="1" t="s">
        <v>398</v>
      </c>
    </row>
    <row r="337" spans="7:7" x14ac:dyDescent="0.25">
      <c r="G337" s="1" t="s">
        <v>399</v>
      </c>
    </row>
    <row r="338" spans="7:7" x14ac:dyDescent="0.25">
      <c r="G338" s="1" t="s">
        <v>400</v>
      </c>
    </row>
    <row r="339" spans="7:7" x14ac:dyDescent="0.25">
      <c r="G339" s="1" t="s">
        <v>401</v>
      </c>
    </row>
    <row r="340" spans="7:7" x14ac:dyDescent="0.25">
      <c r="G340" s="1" t="s">
        <v>402</v>
      </c>
    </row>
    <row r="341" spans="7:7" x14ac:dyDescent="0.25">
      <c r="G341" s="1" t="s">
        <v>403</v>
      </c>
    </row>
    <row r="342" spans="7:7" x14ac:dyDescent="0.25">
      <c r="G342" s="1" t="s">
        <v>404</v>
      </c>
    </row>
    <row r="343" spans="7:7" x14ac:dyDescent="0.25">
      <c r="G343" s="1" t="s">
        <v>405</v>
      </c>
    </row>
    <row r="344" spans="7:7" x14ac:dyDescent="0.25">
      <c r="G344" s="1" t="s">
        <v>406</v>
      </c>
    </row>
    <row r="345" spans="7:7" x14ac:dyDescent="0.25">
      <c r="G345" s="1" t="s">
        <v>407</v>
      </c>
    </row>
    <row r="346" spans="7:7" x14ac:dyDescent="0.25">
      <c r="G346" s="1" t="s">
        <v>408</v>
      </c>
    </row>
    <row r="347" spans="7:7" x14ac:dyDescent="0.25">
      <c r="G347" s="1" t="s">
        <v>409</v>
      </c>
    </row>
    <row r="348" spans="7:7" x14ac:dyDescent="0.25">
      <c r="G348" s="1" t="s">
        <v>410</v>
      </c>
    </row>
    <row r="349" spans="7:7" x14ac:dyDescent="0.25">
      <c r="G349" s="1" t="s">
        <v>411</v>
      </c>
    </row>
    <row r="350" spans="7:7" x14ac:dyDescent="0.25">
      <c r="G350" s="1" t="s">
        <v>412</v>
      </c>
    </row>
    <row r="351" spans="7:7" x14ac:dyDescent="0.25">
      <c r="G351" s="1" t="s">
        <v>413</v>
      </c>
    </row>
    <row r="352" spans="7:7" x14ac:dyDescent="0.25">
      <c r="G352" s="1" t="s">
        <v>414</v>
      </c>
    </row>
    <row r="353" spans="7:7" x14ac:dyDescent="0.25">
      <c r="G353" s="1" t="s">
        <v>415</v>
      </c>
    </row>
    <row r="354" spans="7:7" x14ac:dyDescent="0.25">
      <c r="G354" s="1" t="s">
        <v>416</v>
      </c>
    </row>
    <row r="355" spans="7:7" x14ac:dyDescent="0.25">
      <c r="G355" s="1" t="s">
        <v>417</v>
      </c>
    </row>
    <row r="356" spans="7:7" x14ac:dyDescent="0.25">
      <c r="G356" s="1" t="s">
        <v>418</v>
      </c>
    </row>
    <row r="357" spans="7:7" x14ac:dyDescent="0.25">
      <c r="G357" s="1" t="s">
        <v>419</v>
      </c>
    </row>
    <row r="358" spans="7:7" x14ac:dyDescent="0.25">
      <c r="G358" s="1" t="s">
        <v>420</v>
      </c>
    </row>
    <row r="359" spans="7:7" x14ac:dyDescent="0.25">
      <c r="G359" s="1" t="s">
        <v>421</v>
      </c>
    </row>
    <row r="360" spans="7:7" x14ac:dyDescent="0.25">
      <c r="G360" s="1" t="s">
        <v>422</v>
      </c>
    </row>
    <row r="361" spans="7:7" x14ac:dyDescent="0.25">
      <c r="G361" s="1" t="s">
        <v>423</v>
      </c>
    </row>
    <row r="362" spans="7:7" x14ac:dyDescent="0.25">
      <c r="G362" s="1" t="s">
        <v>424</v>
      </c>
    </row>
    <row r="363" spans="7:7" x14ac:dyDescent="0.25">
      <c r="G363" s="1" t="s">
        <v>425</v>
      </c>
    </row>
    <row r="364" spans="7:7" x14ac:dyDescent="0.25">
      <c r="G364" s="1" t="s">
        <v>426</v>
      </c>
    </row>
    <row r="365" spans="7:7" x14ac:dyDescent="0.25">
      <c r="G365" s="1" t="s">
        <v>427</v>
      </c>
    </row>
    <row r="366" spans="7:7" x14ac:dyDescent="0.25">
      <c r="G366" s="1" t="s">
        <v>428</v>
      </c>
    </row>
    <row r="367" spans="7:7" x14ac:dyDescent="0.25">
      <c r="G367" s="1" t="s">
        <v>429</v>
      </c>
    </row>
    <row r="368" spans="7:7" x14ac:dyDescent="0.25">
      <c r="G368" s="1" t="s">
        <v>430</v>
      </c>
    </row>
    <row r="369" spans="7:7" x14ac:dyDescent="0.25">
      <c r="G369" s="1" t="s">
        <v>431</v>
      </c>
    </row>
    <row r="370" spans="7:7" x14ac:dyDescent="0.25">
      <c r="G370" s="1" t="s">
        <v>432</v>
      </c>
    </row>
    <row r="371" spans="7:7" x14ac:dyDescent="0.25">
      <c r="G371" s="1" t="s">
        <v>433</v>
      </c>
    </row>
    <row r="372" spans="7:7" x14ac:dyDescent="0.25">
      <c r="G372" s="1" t="s">
        <v>434</v>
      </c>
    </row>
    <row r="373" spans="7:7" x14ac:dyDescent="0.25">
      <c r="G373" s="1" t="s">
        <v>435</v>
      </c>
    </row>
    <row r="374" spans="7:7" x14ac:dyDescent="0.25">
      <c r="G374" s="1" t="s">
        <v>436</v>
      </c>
    </row>
    <row r="375" spans="7:7" x14ac:dyDescent="0.25">
      <c r="G375" s="1" t="s">
        <v>437</v>
      </c>
    </row>
    <row r="376" spans="7:7" x14ac:dyDescent="0.25">
      <c r="G376" s="1" t="s">
        <v>438</v>
      </c>
    </row>
    <row r="377" spans="7:7" x14ac:dyDescent="0.25">
      <c r="G377" s="1" t="s">
        <v>439</v>
      </c>
    </row>
    <row r="378" spans="7:7" x14ac:dyDescent="0.25">
      <c r="G378" s="1" t="s">
        <v>440</v>
      </c>
    </row>
    <row r="379" spans="7:7" x14ac:dyDescent="0.25">
      <c r="G379" s="1" t="s">
        <v>441</v>
      </c>
    </row>
    <row r="380" spans="7:7" x14ac:dyDescent="0.25">
      <c r="G380" s="1" t="s">
        <v>442</v>
      </c>
    </row>
    <row r="381" spans="7:7" x14ac:dyDescent="0.25">
      <c r="G381" s="1" t="s">
        <v>443</v>
      </c>
    </row>
    <row r="382" spans="7:7" x14ac:dyDescent="0.25">
      <c r="G382" s="1" t="s">
        <v>444</v>
      </c>
    </row>
    <row r="383" spans="7:7" x14ac:dyDescent="0.25">
      <c r="G383" s="1" t="s">
        <v>445</v>
      </c>
    </row>
    <row r="384" spans="7:7" x14ac:dyDescent="0.25">
      <c r="G384" s="1" t="s">
        <v>446</v>
      </c>
    </row>
    <row r="385" spans="7:7" x14ac:dyDescent="0.25">
      <c r="G385" s="1" t="s">
        <v>447</v>
      </c>
    </row>
    <row r="386" spans="7:7" x14ac:dyDescent="0.25">
      <c r="G386" s="1" t="s">
        <v>448</v>
      </c>
    </row>
    <row r="387" spans="7:7" x14ac:dyDescent="0.25">
      <c r="G387" s="1" t="s">
        <v>449</v>
      </c>
    </row>
    <row r="388" spans="7:7" x14ac:dyDescent="0.25">
      <c r="G388" s="1" t="s">
        <v>450</v>
      </c>
    </row>
    <row r="389" spans="7:7" x14ac:dyDescent="0.25">
      <c r="G389" s="1" t="s">
        <v>451</v>
      </c>
    </row>
    <row r="390" spans="7:7" x14ac:dyDescent="0.25">
      <c r="G390" s="1" t="s">
        <v>452</v>
      </c>
    </row>
    <row r="391" spans="7:7" x14ac:dyDescent="0.25">
      <c r="G391" s="1" t="s">
        <v>453</v>
      </c>
    </row>
    <row r="392" spans="7:7" x14ac:dyDescent="0.25">
      <c r="G392" s="1" t="s">
        <v>454</v>
      </c>
    </row>
    <row r="393" spans="7:7" x14ac:dyDescent="0.25">
      <c r="G393" s="1" t="s">
        <v>455</v>
      </c>
    </row>
    <row r="394" spans="7:7" x14ac:dyDescent="0.25">
      <c r="G394" s="1" t="s">
        <v>456</v>
      </c>
    </row>
    <row r="395" spans="7:7" x14ac:dyDescent="0.25">
      <c r="G395" s="1" t="s">
        <v>457</v>
      </c>
    </row>
    <row r="396" spans="7:7" x14ac:dyDescent="0.25">
      <c r="G396" s="1" t="s">
        <v>458</v>
      </c>
    </row>
    <row r="397" spans="7:7" x14ac:dyDescent="0.25">
      <c r="G397" s="1" t="s">
        <v>459</v>
      </c>
    </row>
    <row r="398" spans="7:7" x14ac:dyDescent="0.25">
      <c r="G398" s="1" t="s">
        <v>460</v>
      </c>
    </row>
    <row r="399" spans="7:7" x14ac:dyDescent="0.25">
      <c r="G399" s="1" t="s">
        <v>461</v>
      </c>
    </row>
    <row r="400" spans="7:7" x14ac:dyDescent="0.25">
      <c r="G400" s="1" t="s">
        <v>462</v>
      </c>
    </row>
    <row r="401" spans="7:7" x14ac:dyDescent="0.25">
      <c r="G401" s="1" t="s">
        <v>463</v>
      </c>
    </row>
    <row r="402" spans="7:7" x14ac:dyDescent="0.25">
      <c r="G402" s="1" t="s">
        <v>464</v>
      </c>
    </row>
    <row r="403" spans="7:7" x14ac:dyDescent="0.25">
      <c r="G403" s="1" t="s">
        <v>465</v>
      </c>
    </row>
    <row r="404" spans="7:7" x14ac:dyDescent="0.25">
      <c r="G404" s="1" t="s">
        <v>466</v>
      </c>
    </row>
    <row r="405" spans="7:7" x14ac:dyDescent="0.25">
      <c r="G405" s="1" t="s">
        <v>467</v>
      </c>
    </row>
    <row r="406" spans="7:7" x14ac:dyDescent="0.25">
      <c r="G406" s="1" t="s">
        <v>468</v>
      </c>
    </row>
    <row r="407" spans="7:7" x14ac:dyDescent="0.25">
      <c r="G407" s="1" t="s">
        <v>469</v>
      </c>
    </row>
    <row r="408" spans="7:7" x14ac:dyDescent="0.25">
      <c r="G408" s="1" t="s">
        <v>470</v>
      </c>
    </row>
    <row r="409" spans="7:7" x14ac:dyDescent="0.25">
      <c r="G409" s="1" t="s">
        <v>471</v>
      </c>
    </row>
    <row r="410" spans="7:7" x14ac:dyDescent="0.25">
      <c r="G410" s="1" t="s">
        <v>472</v>
      </c>
    </row>
    <row r="411" spans="7:7" x14ac:dyDescent="0.25">
      <c r="G411" s="1" t="s">
        <v>473</v>
      </c>
    </row>
    <row r="412" spans="7:7" x14ac:dyDescent="0.25">
      <c r="G412" s="1" t="s">
        <v>474</v>
      </c>
    </row>
    <row r="413" spans="7:7" x14ac:dyDescent="0.25">
      <c r="G413" s="1" t="s">
        <v>475</v>
      </c>
    </row>
    <row r="414" spans="7:7" x14ac:dyDescent="0.25">
      <c r="G414" s="1" t="s">
        <v>476</v>
      </c>
    </row>
    <row r="415" spans="7:7" x14ac:dyDescent="0.25">
      <c r="G415" s="1" t="s">
        <v>477</v>
      </c>
    </row>
    <row r="416" spans="7:7" x14ac:dyDescent="0.25">
      <c r="G416" s="1" t="s">
        <v>478</v>
      </c>
    </row>
    <row r="417" spans="7:7" x14ac:dyDescent="0.25">
      <c r="G417" s="1" t="s">
        <v>479</v>
      </c>
    </row>
    <row r="418" spans="7:7" x14ac:dyDescent="0.25">
      <c r="G418" s="1" t="s">
        <v>480</v>
      </c>
    </row>
    <row r="419" spans="7:7" x14ac:dyDescent="0.25">
      <c r="G419" s="1" t="s">
        <v>481</v>
      </c>
    </row>
    <row r="420" spans="7:7" x14ac:dyDescent="0.25">
      <c r="G420" s="1" t="s">
        <v>482</v>
      </c>
    </row>
    <row r="421" spans="7:7" x14ac:dyDescent="0.25">
      <c r="G421" s="1" t="s">
        <v>483</v>
      </c>
    </row>
    <row r="422" spans="7:7" x14ac:dyDescent="0.25">
      <c r="G422" s="1" t="s">
        <v>484</v>
      </c>
    </row>
    <row r="423" spans="7:7" x14ac:dyDescent="0.25">
      <c r="G423" s="1" t="s">
        <v>485</v>
      </c>
    </row>
    <row r="424" spans="7:7" x14ac:dyDescent="0.25">
      <c r="G424" s="1" t="s">
        <v>486</v>
      </c>
    </row>
    <row r="425" spans="7:7" x14ac:dyDescent="0.25">
      <c r="G425" s="1" t="s">
        <v>487</v>
      </c>
    </row>
    <row r="426" spans="7:7" x14ac:dyDescent="0.25">
      <c r="G426" s="1" t="s">
        <v>488</v>
      </c>
    </row>
    <row r="427" spans="7:7" x14ac:dyDescent="0.25">
      <c r="G427" s="1" t="s">
        <v>489</v>
      </c>
    </row>
    <row r="428" spans="7:7" x14ac:dyDescent="0.25">
      <c r="G428" s="1" t="s">
        <v>490</v>
      </c>
    </row>
    <row r="429" spans="7:7" x14ac:dyDescent="0.25">
      <c r="G429" s="1" t="s">
        <v>491</v>
      </c>
    </row>
    <row r="430" spans="7:7" x14ac:dyDescent="0.25">
      <c r="G430" s="1" t="s">
        <v>492</v>
      </c>
    </row>
    <row r="431" spans="7:7" x14ac:dyDescent="0.25">
      <c r="G431" s="1" t="s">
        <v>493</v>
      </c>
    </row>
    <row r="432" spans="7:7" x14ac:dyDescent="0.25">
      <c r="G432" s="1" t="s">
        <v>494</v>
      </c>
    </row>
    <row r="433" spans="7:7" x14ac:dyDescent="0.25">
      <c r="G433" s="1" t="s">
        <v>495</v>
      </c>
    </row>
    <row r="434" spans="7:7" x14ac:dyDescent="0.25">
      <c r="G434" s="1" t="s">
        <v>496</v>
      </c>
    </row>
    <row r="435" spans="7:7" x14ac:dyDescent="0.25">
      <c r="G435" s="1" t="s">
        <v>497</v>
      </c>
    </row>
    <row r="436" spans="7:7" x14ac:dyDescent="0.25">
      <c r="G436" s="1" t="s">
        <v>498</v>
      </c>
    </row>
    <row r="437" spans="7:7" x14ac:dyDescent="0.25">
      <c r="G437" s="1" t="s">
        <v>499</v>
      </c>
    </row>
    <row r="438" spans="7:7" x14ac:dyDescent="0.25">
      <c r="G438" s="1" t="s">
        <v>500</v>
      </c>
    </row>
    <row r="439" spans="7:7" x14ac:dyDescent="0.25">
      <c r="G439" s="1" t="s">
        <v>501</v>
      </c>
    </row>
    <row r="440" spans="7:7" x14ac:dyDescent="0.25">
      <c r="G440" s="1" t="s">
        <v>502</v>
      </c>
    </row>
    <row r="441" spans="7:7" x14ac:dyDescent="0.25">
      <c r="G441" s="1" t="s">
        <v>503</v>
      </c>
    </row>
    <row r="442" spans="7:7" x14ac:dyDescent="0.25">
      <c r="G442" s="1" t="s">
        <v>504</v>
      </c>
    </row>
    <row r="443" spans="7:7" x14ac:dyDescent="0.25">
      <c r="G443" s="1" t="s">
        <v>505</v>
      </c>
    </row>
    <row r="444" spans="7:7" x14ac:dyDescent="0.25">
      <c r="G444" s="1" t="s">
        <v>506</v>
      </c>
    </row>
    <row r="445" spans="7:7" x14ac:dyDescent="0.25">
      <c r="G445" s="1" t="s">
        <v>507</v>
      </c>
    </row>
    <row r="446" spans="7:7" x14ac:dyDescent="0.25">
      <c r="G446" s="1" t="s">
        <v>508</v>
      </c>
    </row>
    <row r="447" spans="7:7" x14ac:dyDescent="0.25">
      <c r="G447" s="1" t="s">
        <v>509</v>
      </c>
    </row>
    <row r="448" spans="7:7" x14ac:dyDescent="0.25">
      <c r="G448" s="1" t="s">
        <v>510</v>
      </c>
    </row>
    <row r="449" spans="7:7" x14ac:dyDescent="0.25">
      <c r="G449" s="1" t="s">
        <v>511</v>
      </c>
    </row>
    <row r="450" spans="7:7" x14ac:dyDescent="0.25">
      <c r="G450" s="1" t="s">
        <v>512</v>
      </c>
    </row>
    <row r="451" spans="7:7" x14ac:dyDescent="0.25">
      <c r="G451" s="1" t="s">
        <v>513</v>
      </c>
    </row>
    <row r="452" spans="7:7" x14ac:dyDescent="0.25">
      <c r="G452" s="1" t="s">
        <v>514</v>
      </c>
    </row>
    <row r="453" spans="7:7" x14ac:dyDescent="0.25">
      <c r="G453" s="1" t="s">
        <v>514</v>
      </c>
    </row>
    <row r="454" spans="7:7" x14ac:dyDescent="0.25">
      <c r="G454" s="1" t="s">
        <v>515</v>
      </c>
    </row>
    <row r="455" spans="7:7" x14ac:dyDescent="0.25">
      <c r="G455" s="1" t="s">
        <v>516</v>
      </c>
    </row>
    <row r="456" spans="7:7" x14ac:dyDescent="0.25">
      <c r="G456" s="1" t="s">
        <v>517</v>
      </c>
    </row>
    <row r="457" spans="7:7" x14ac:dyDescent="0.25">
      <c r="G457" s="1" t="s">
        <v>518</v>
      </c>
    </row>
    <row r="458" spans="7:7" x14ac:dyDescent="0.25">
      <c r="G458" s="1" t="s">
        <v>519</v>
      </c>
    </row>
    <row r="459" spans="7:7" x14ac:dyDescent="0.25">
      <c r="G459" s="1" t="s">
        <v>520</v>
      </c>
    </row>
    <row r="460" spans="7:7" x14ac:dyDescent="0.25">
      <c r="G460" s="1" t="s">
        <v>521</v>
      </c>
    </row>
    <row r="461" spans="7:7" x14ac:dyDescent="0.25">
      <c r="G461" s="1" t="s">
        <v>522</v>
      </c>
    </row>
    <row r="462" spans="7:7" x14ac:dyDescent="0.25">
      <c r="G462" s="1" t="s">
        <v>523</v>
      </c>
    </row>
    <row r="463" spans="7:7" x14ac:dyDescent="0.25">
      <c r="G463" s="1" t="s">
        <v>524</v>
      </c>
    </row>
    <row r="464" spans="7:7" x14ac:dyDescent="0.25">
      <c r="G464" s="1" t="s">
        <v>525</v>
      </c>
    </row>
    <row r="465" spans="7:7" x14ac:dyDescent="0.25">
      <c r="G465" s="1" t="s">
        <v>526</v>
      </c>
    </row>
    <row r="466" spans="7:7" x14ac:dyDescent="0.25">
      <c r="G466" s="1" t="s">
        <v>527</v>
      </c>
    </row>
    <row r="467" spans="7:7" x14ac:dyDescent="0.25">
      <c r="G467" s="1" t="s">
        <v>528</v>
      </c>
    </row>
    <row r="468" spans="7:7" x14ac:dyDescent="0.25">
      <c r="G468" s="1" t="s">
        <v>529</v>
      </c>
    </row>
    <row r="469" spans="7:7" x14ac:dyDescent="0.25">
      <c r="G469" s="1" t="s">
        <v>530</v>
      </c>
    </row>
    <row r="470" spans="7:7" x14ac:dyDescent="0.25">
      <c r="G470" s="1" t="s">
        <v>531</v>
      </c>
    </row>
    <row r="471" spans="7:7" x14ac:dyDescent="0.25">
      <c r="G471" s="1" t="s">
        <v>532</v>
      </c>
    </row>
    <row r="472" spans="7:7" x14ac:dyDescent="0.25">
      <c r="G472" s="1" t="s">
        <v>533</v>
      </c>
    </row>
    <row r="473" spans="7:7" x14ac:dyDescent="0.25">
      <c r="G473" s="1" t="s">
        <v>534</v>
      </c>
    </row>
    <row r="474" spans="7:7" x14ac:dyDescent="0.25">
      <c r="G474" s="1" t="s">
        <v>535</v>
      </c>
    </row>
    <row r="475" spans="7:7" x14ac:dyDescent="0.25">
      <c r="G475" s="1" t="s">
        <v>536</v>
      </c>
    </row>
    <row r="476" spans="7:7" x14ac:dyDescent="0.25">
      <c r="G476" s="1" t="s">
        <v>537</v>
      </c>
    </row>
    <row r="477" spans="7:7" x14ac:dyDescent="0.25">
      <c r="G477" s="1" t="s">
        <v>538</v>
      </c>
    </row>
    <row r="478" spans="7:7" x14ac:dyDescent="0.25">
      <c r="G478" s="1" t="s">
        <v>539</v>
      </c>
    </row>
    <row r="479" spans="7:7" x14ac:dyDescent="0.25">
      <c r="G479" s="1" t="s">
        <v>540</v>
      </c>
    </row>
    <row r="480" spans="7:7" x14ac:dyDescent="0.25">
      <c r="G480" s="1" t="s">
        <v>541</v>
      </c>
    </row>
    <row r="481" spans="7:7" x14ac:dyDescent="0.25">
      <c r="G481" s="1" t="s">
        <v>542</v>
      </c>
    </row>
    <row r="482" spans="7:7" x14ac:dyDescent="0.25">
      <c r="G482" s="1" t="s">
        <v>543</v>
      </c>
    </row>
    <row r="483" spans="7:7" x14ac:dyDescent="0.25">
      <c r="G483" s="1" t="s">
        <v>544</v>
      </c>
    </row>
    <row r="484" spans="7:7" x14ac:dyDescent="0.25">
      <c r="G484" s="1" t="s">
        <v>545</v>
      </c>
    </row>
    <row r="485" spans="7:7" x14ac:dyDescent="0.25">
      <c r="G485" s="1" t="s">
        <v>546</v>
      </c>
    </row>
    <row r="486" spans="7:7" x14ac:dyDescent="0.25">
      <c r="G486" s="1" t="s">
        <v>547</v>
      </c>
    </row>
    <row r="487" spans="7:7" x14ac:dyDescent="0.25">
      <c r="G487" s="1" t="s">
        <v>548</v>
      </c>
    </row>
    <row r="488" spans="7:7" x14ac:dyDescent="0.25">
      <c r="G488" s="1" t="s">
        <v>549</v>
      </c>
    </row>
    <row r="489" spans="7:7" x14ac:dyDescent="0.25">
      <c r="G489" s="1" t="s">
        <v>550</v>
      </c>
    </row>
    <row r="490" spans="7:7" x14ac:dyDescent="0.25">
      <c r="G490" s="1" t="s">
        <v>551</v>
      </c>
    </row>
    <row r="491" spans="7:7" x14ac:dyDescent="0.25">
      <c r="G491" s="1" t="s">
        <v>552</v>
      </c>
    </row>
    <row r="492" spans="7:7" x14ac:dyDescent="0.25">
      <c r="G492" s="1" t="s">
        <v>553</v>
      </c>
    </row>
    <row r="493" spans="7:7" x14ac:dyDescent="0.25">
      <c r="G493" s="1" t="s">
        <v>554</v>
      </c>
    </row>
    <row r="494" spans="7:7" x14ac:dyDescent="0.25">
      <c r="G494" s="1" t="s">
        <v>555</v>
      </c>
    </row>
    <row r="495" spans="7:7" x14ac:dyDescent="0.25">
      <c r="G495" s="1" t="s">
        <v>556</v>
      </c>
    </row>
    <row r="496" spans="7:7" x14ac:dyDescent="0.25">
      <c r="G496" s="1" t="s">
        <v>557</v>
      </c>
    </row>
    <row r="497" spans="7:7" x14ac:dyDescent="0.25">
      <c r="G497" s="1" t="s">
        <v>558</v>
      </c>
    </row>
    <row r="498" spans="7:7" x14ac:dyDescent="0.25">
      <c r="G498" s="1" t="s">
        <v>559</v>
      </c>
    </row>
    <row r="499" spans="7:7" x14ac:dyDescent="0.25">
      <c r="G499" s="1" t="s">
        <v>560</v>
      </c>
    </row>
    <row r="500" spans="7:7" x14ac:dyDescent="0.25">
      <c r="G500" s="1" t="s">
        <v>561</v>
      </c>
    </row>
    <row r="501" spans="7:7" x14ac:dyDescent="0.25">
      <c r="G501" s="1" t="s">
        <v>562</v>
      </c>
    </row>
    <row r="502" spans="7:7" x14ac:dyDescent="0.25">
      <c r="G502" s="1" t="s">
        <v>563</v>
      </c>
    </row>
    <row r="503" spans="7:7" x14ac:dyDescent="0.25">
      <c r="G503" s="1" t="s">
        <v>564</v>
      </c>
    </row>
    <row r="504" spans="7:7" x14ac:dyDescent="0.25">
      <c r="G504" s="1" t="s">
        <v>565</v>
      </c>
    </row>
    <row r="505" spans="7:7" x14ac:dyDescent="0.25">
      <c r="G505" s="1" t="s">
        <v>566</v>
      </c>
    </row>
    <row r="506" spans="7:7" x14ac:dyDescent="0.25">
      <c r="G506" s="1" t="s">
        <v>567</v>
      </c>
    </row>
    <row r="507" spans="7:7" x14ac:dyDescent="0.25">
      <c r="G507" s="1" t="s">
        <v>568</v>
      </c>
    </row>
    <row r="508" spans="7:7" x14ac:dyDescent="0.25">
      <c r="G508" s="1" t="s">
        <v>569</v>
      </c>
    </row>
    <row r="509" spans="7:7" x14ac:dyDescent="0.25">
      <c r="G509" s="1" t="s">
        <v>570</v>
      </c>
    </row>
    <row r="510" spans="7:7" x14ac:dyDescent="0.25">
      <c r="G510" s="1" t="s">
        <v>571</v>
      </c>
    </row>
    <row r="511" spans="7:7" x14ac:dyDescent="0.25">
      <c r="G511" s="1" t="s">
        <v>572</v>
      </c>
    </row>
    <row r="512" spans="7:7" x14ac:dyDescent="0.25">
      <c r="G512" s="1" t="s">
        <v>573</v>
      </c>
    </row>
    <row r="513" spans="7:7" x14ac:dyDescent="0.25">
      <c r="G513" s="1" t="s">
        <v>574</v>
      </c>
    </row>
    <row r="514" spans="7:7" x14ac:dyDescent="0.25">
      <c r="G514" s="1" t="s">
        <v>575</v>
      </c>
    </row>
    <row r="515" spans="7:7" x14ac:dyDescent="0.25">
      <c r="G515" s="1" t="s">
        <v>576</v>
      </c>
    </row>
    <row r="516" spans="7:7" x14ac:dyDescent="0.25">
      <c r="G516" s="1" t="s">
        <v>577</v>
      </c>
    </row>
    <row r="517" spans="7:7" x14ac:dyDescent="0.25">
      <c r="G517" s="1" t="s">
        <v>578</v>
      </c>
    </row>
    <row r="518" spans="7:7" x14ac:dyDescent="0.25">
      <c r="G518" s="1" t="s">
        <v>579</v>
      </c>
    </row>
    <row r="519" spans="7:7" x14ac:dyDescent="0.25">
      <c r="G519" s="1" t="s">
        <v>580</v>
      </c>
    </row>
    <row r="520" spans="7:7" x14ac:dyDescent="0.25">
      <c r="G520" s="1" t="s">
        <v>581</v>
      </c>
    </row>
    <row r="521" spans="7:7" x14ac:dyDescent="0.25">
      <c r="G521" s="1" t="s">
        <v>582</v>
      </c>
    </row>
    <row r="522" spans="7:7" x14ac:dyDescent="0.25">
      <c r="G522" s="1" t="s">
        <v>583</v>
      </c>
    </row>
    <row r="523" spans="7:7" x14ac:dyDescent="0.25">
      <c r="G523" s="1" t="s">
        <v>584</v>
      </c>
    </row>
    <row r="524" spans="7:7" x14ac:dyDescent="0.25">
      <c r="G524" s="1" t="s">
        <v>585</v>
      </c>
    </row>
    <row r="525" spans="7:7" x14ac:dyDescent="0.25">
      <c r="G525" s="1" t="s">
        <v>586</v>
      </c>
    </row>
    <row r="526" spans="7:7" x14ac:dyDescent="0.25">
      <c r="G526" s="1" t="s">
        <v>587</v>
      </c>
    </row>
    <row r="527" spans="7:7" x14ac:dyDescent="0.25">
      <c r="G527" s="1" t="s">
        <v>588</v>
      </c>
    </row>
    <row r="528" spans="7:7" x14ac:dyDescent="0.25">
      <c r="G528" s="1" t="s">
        <v>589</v>
      </c>
    </row>
    <row r="529" spans="7:7" x14ac:dyDescent="0.25">
      <c r="G529" s="1" t="s">
        <v>590</v>
      </c>
    </row>
    <row r="530" spans="7:7" x14ac:dyDescent="0.25">
      <c r="G530" s="1" t="s">
        <v>591</v>
      </c>
    </row>
    <row r="531" spans="7:7" x14ac:dyDescent="0.25">
      <c r="G531" s="1" t="s">
        <v>592</v>
      </c>
    </row>
    <row r="532" spans="7:7" x14ac:dyDescent="0.25">
      <c r="G532" s="1" t="s">
        <v>593</v>
      </c>
    </row>
    <row r="533" spans="7:7" x14ac:dyDescent="0.25">
      <c r="G533" s="1" t="s">
        <v>594</v>
      </c>
    </row>
    <row r="534" spans="7:7" x14ac:dyDescent="0.25">
      <c r="G534" s="1" t="s">
        <v>595</v>
      </c>
    </row>
    <row r="535" spans="7:7" x14ac:dyDescent="0.25">
      <c r="G535" s="1" t="s">
        <v>596</v>
      </c>
    </row>
    <row r="536" spans="7:7" x14ac:dyDescent="0.25">
      <c r="G536" s="1" t="s">
        <v>597</v>
      </c>
    </row>
    <row r="537" spans="7:7" x14ac:dyDescent="0.25">
      <c r="G537" s="1" t="s">
        <v>598</v>
      </c>
    </row>
    <row r="538" spans="7:7" x14ac:dyDescent="0.25">
      <c r="G538" s="1" t="s">
        <v>599</v>
      </c>
    </row>
    <row r="539" spans="7:7" x14ac:dyDescent="0.25">
      <c r="G539" s="1" t="s">
        <v>600</v>
      </c>
    </row>
    <row r="540" spans="7:7" x14ac:dyDescent="0.25">
      <c r="G540" s="1" t="s">
        <v>601</v>
      </c>
    </row>
    <row r="541" spans="7:7" x14ac:dyDescent="0.25">
      <c r="G541" s="1" t="s">
        <v>602</v>
      </c>
    </row>
    <row r="542" spans="7:7" x14ac:dyDescent="0.25">
      <c r="G542" s="1" t="s">
        <v>603</v>
      </c>
    </row>
    <row r="543" spans="7:7" x14ac:dyDescent="0.25">
      <c r="G543" s="1" t="s">
        <v>604</v>
      </c>
    </row>
    <row r="544" spans="7:7" x14ac:dyDescent="0.25">
      <c r="G544" s="1" t="s">
        <v>605</v>
      </c>
    </row>
    <row r="545" spans="7:7" x14ac:dyDescent="0.25">
      <c r="G545" s="1" t="s">
        <v>606</v>
      </c>
    </row>
    <row r="546" spans="7:7" x14ac:dyDescent="0.25">
      <c r="G546" s="1" t="s">
        <v>607</v>
      </c>
    </row>
    <row r="547" spans="7:7" x14ac:dyDescent="0.25">
      <c r="G547" s="1" t="s">
        <v>608</v>
      </c>
    </row>
    <row r="548" spans="7:7" x14ac:dyDescent="0.25">
      <c r="G548" s="1" t="s">
        <v>609</v>
      </c>
    </row>
    <row r="549" spans="7:7" x14ac:dyDescent="0.25">
      <c r="G549" s="1" t="s">
        <v>610</v>
      </c>
    </row>
    <row r="550" spans="7:7" x14ac:dyDescent="0.25">
      <c r="G550" s="1" t="s">
        <v>611</v>
      </c>
    </row>
    <row r="551" spans="7:7" x14ac:dyDescent="0.25">
      <c r="G551" s="1" t="s">
        <v>612</v>
      </c>
    </row>
    <row r="552" spans="7:7" x14ac:dyDescent="0.25">
      <c r="G552" s="1" t="s">
        <v>613</v>
      </c>
    </row>
    <row r="553" spans="7:7" x14ac:dyDescent="0.25">
      <c r="G553" s="1" t="s">
        <v>614</v>
      </c>
    </row>
    <row r="554" spans="7:7" x14ac:dyDescent="0.25">
      <c r="G554" s="1" t="s">
        <v>615</v>
      </c>
    </row>
    <row r="555" spans="7:7" x14ac:dyDescent="0.25">
      <c r="G555" s="1" t="s">
        <v>616</v>
      </c>
    </row>
    <row r="556" spans="7:7" x14ac:dyDescent="0.25">
      <c r="G556" s="1" t="s">
        <v>617</v>
      </c>
    </row>
    <row r="557" spans="7:7" x14ac:dyDescent="0.25">
      <c r="G557" s="1" t="s">
        <v>618</v>
      </c>
    </row>
    <row r="558" spans="7:7" x14ac:dyDescent="0.25">
      <c r="G558" s="1" t="s">
        <v>619</v>
      </c>
    </row>
    <row r="559" spans="7:7" x14ac:dyDescent="0.25">
      <c r="G559" s="1" t="s">
        <v>620</v>
      </c>
    </row>
    <row r="560" spans="7:7" x14ac:dyDescent="0.25">
      <c r="G560" s="1" t="s">
        <v>621</v>
      </c>
    </row>
    <row r="561" spans="7:7" x14ac:dyDescent="0.25">
      <c r="G561" s="1" t="s">
        <v>622</v>
      </c>
    </row>
    <row r="562" spans="7:7" x14ac:dyDescent="0.25">
      <c r="G562" s="1" t="s">
        <v>623</v>
      </c>
    </row>
    <row r="563" spans="7:7" x14ac:dyDescent="0.25">
      <c r="G563" s="1" t="s">
        <v>624</v>
      </c>
    </row>
    <row r="564" spans="7:7" x14ac:dyDescent="0.25">
      <c r="G564" s="1" t="s">
        <v>625</v>
      </c>
    </row>
    <row r="565" spans="7:7" x14ac:dyDescent="0.25">
      <c r="G565" s="1" t="s">
        <v>626</v>
      </c>
    </row>
    <row r="566" spans="7:7" x14ac:dyDescent="0.25">
      <c r="G566" s="1" t="s">
        <v>627</v>
      </c>
    </row>
    <row r="567" spans="7:7" x14ac:dyDescent="0.25">
      <c r="G567" s="1" t="s">
        <v>628</v>
      </c>
    </row>
    <row r="568" spans="7:7" x14ac:dyDescent="0.25">
      <c r="G568" s="1" t="s">
        <v>629</v>
      </c>
    </row>
    <row r="569" spans="7:7" x14ac:dyDescent="0.25">
      <c r="G569" s="1" t="s">
        <v>630</v>
      </c>
    </row>
    <row r="570" spans="7:7" x14ac:dyDescent="0.25">
      <c r="G570" s="1" t="s">
        <v>631</v>
      </c>
    </row>
    <row r="571" spans="7:7" x14ac:dyDescent="0.25">
      <c r="G571" s="1" t="s">
        <v>632</v>
      </c>
    </row>
    <row r="572" spans="7:7" x14ac:dyDescent="0.25">
      <c r="G572" s="1" t="s">
        <v>633</v>
      </c>
    </row>
    <row r="573" spans="7:7" x14ac:dyDescent="0.25">
      <c r="G573" s="1" t="s">
        <v>634</v>
      </c>
    </row>
    <row r="574" spans="7:7" x14ac:dyDescent="0.25">
      <c r="G574" s="1" t="s">
        <v>635</v>
      </c>
    </row>
    <row r="575" spans="7:7" x14ac:dyDescent="0.25">
      <c r="G575" s="1" t="s">
        <v>636</v>
      </c>
    </row>
    <row r="576" spans="7:7" x14ac:dyDescent="0.25">
      <c r="G576" s="1" t="s">
        <v>637</v>
      </c>
    </row>
    <row r="577" spans="7:7" x14ac:dyDescent="0.25">
      <c r="G577" s="1" t="s">
        <v>638</v>
      </c>
    </row>
    <row r="578" spans="7:7" x14ac:dyDescent="0.25">
      <c r="G578" s="1" t="s">
        <v>639</v>
      </c>
    </row>
    <row r="579" spans="7:7" x14ac:dyDescent="0.25">
      <c r="G579" s="1" t="s">
        <v>640</v>
      </c>
    </row>
    <row r="580" spans="7:7" x14ac:dyDescent="0.25">
      <c r="G580" s="1" t="s">
        <v>641</v>
      </c>
    </row>
    <row r="581" spans="7:7" x14ac:dyDescent="0.25">
      <c r="G581" s="1" t="s">
        <v>642</v>
      </c>
    </row>
    <row r="582" spans="7:7" x14ac:dyDescent="0.25">
      <c r="G582" s="1" t="s">
        <v>643</v>
      </c>
    </row>
    <row r="583" spans="7:7" x14ac:dyDescent="0.25">
      <c r="G583" s="1" t="s">
        <v>644</v>
      </c>
    </row>
    <row r="584" spans="7:7" x14ac:dyDescent="0.25">
      <c r="G584" s="1" t="s">
        <v>645</v>
      </c>
    </row>
    <row r="585" spans="7:7" x14ac:dyDescent="0.25">
      <c r="G585" s="1" t="s">
        <v>646</v>
      </c>
    </row>
    <row r="586" spans="7:7" x14ac:dyDescent="0.25">
      <c r="G586" s="1" t="s">
        <v>647</v>
      </c>
    </row>
    <row r="587" spans="7:7" x14ac:dyDescent="0.25">
      <c r="G587" s="1" t="s">
        <v>648</v>
      </c>
    </row>
    <row r="588" spans="7:7" x14ac:dyDescent="0.25">
      <c r="G588" s="1" t="s">
        <v>649</v>
      </c>
    </row>
    <row r="589" spans="7:7" x14ac:dyDescent="0.25">
      <c r="G589" s="1" t="s">
        <v>650</v>
      </c>
    </row>
    <row r="590" spans="7:7" x14ac:dyDescent="0.25">
      <c r="G590" s="1" t="s">
        <v>651</v>
      </c>
    </row>
    <row r="591" spans="7:7" x14ac:dyDescent="0.25">
      <c r="G591" s="1" t="s">
        <v>652</v>
      </c>
    </row>
    <row r="592" spans="7:7" x14ac:dyDescent="0.25">
      <c r="G592" s="1" t="s">
        <v>653</v>
      </c>
    </row>
    <row r="593" spans="7:7" x14ac:dyDescent="0.25">
      <c r="G593" s="1" t="s">
        <v>654</v>
      </c>
    </row>
    <row r="594" spans="7:7" x14ac:dyDescent="0.25">
      <c r="G594" s="1" t="s">
        <v>655</v>
      </c>
    </row>
    <row r="595" spans="7:7" x14ac:dyDescent="0.25">
      <c r="G595" s="1" t="s">
        <v>656</v>
      </c>
    </row>
    <row r="596" spans="7:7" x14ac:dyDescent="0.25">
      <c r="G596" s="1" t="s">
        <v>657</v>
      </c>
    </row>
    <row r="597" spans="7:7" x14ac:dyDescent="0.25">
      <c r="G597" s="1" t="s">
        <v>658</v>
      </c>
    </row>
    <row r="598" spans="7:7" x14ac:dyDescent="0.25">
      <c r="G598" s="1" t="s">
        <v>659</v>
      </c>
    </row>
    <row r="599" spans="7:7" x14ac:dyDescent="0.25">
      <c r="G599" s="1" t="s">
        <v>660</v>
      </c>
    </row>
    <row r="600" spans="7:7" x14ac:dyDescent="0.25">
      <c r="G600" s="1" t="s">
        <v>661</v>
      </c>
    </row>
    <row r="601" spans="7:7" x14ac:dyDescent="0.25">
      <c r="G601" s="1" t="s">
        <v>662</v>
      </c>
    </row>
    <row r="602" spans="7:7" x14ac:dyDescent="0.25">
      <c r="G602" s="1" t="s">
        <v>663</v>
      </c>
    </row>
    <row r="603" spans="7:7" x14ac:dyDescent="0.25">
      <c r="G603" s="1" t="s">
        <v>664</v>
      </c>
    </row>
    <row r="604" spans="7:7" x14ac:dyDescent="0.25">
      <c r="G604" s="1" t="s">
        <v>665</v>
      </c>
    </row>
    <row r="605" spans="7:7" x14ac:dyDescent="0.25">
      <c r="G605" s="1" t="s">
        <v>666</v>
      </c>
    </row>
    <row r="606" spans="7:7" x14ac:dyDescent="0.25">
      <c r="G606" s="1" t="s">
        <v>667</v>
      </c>
    </row>
    <row r="607" spans="7:7" x14ac:dyDescent="0.25">
      <c r="G607" s="1" t="s">
        <v>668</v>
      </c>
    </row>
    <row r="608" spans="7:7" x14ac:dyDescent="0.25">
      <c r="G608" s="1" t="s">
        <v>669</v>
      </c>
    </row>
    <row r="609" spans="7:7" x14ac:dyDescent="0.25">
      <c r="G609" s="1" t="s">
        <v>670</v>
      </c>
    </row>
    <row r="610" spans="7:7" x14ac:dyDescent="0.25">
      <c r="G610" s="1" t="s">
        <v>671</v>
      </c>
    </row>
    <row r="611" spans="7:7" x14ac:dyDescent="0.25">
      <c r="G611" s="1" t="s">
        <v>672</v>
      </c>
    </row>
    <row r="612" spans="7:7" x14ac:dyDescent="0.25">
      <c r="G612" s="1" t="s">
        <v>673</v>
      </c>
    </row>
    <row r="613" spans="7:7" x14ac:dyDescent="0.25">
      <c r="G613" s="1" t="s">
        <v>674</v>
      </c>
    </row>
    <row r="614" spans="7:7" x14ac:dyDescent="0.25">
      <c r="G614" s="1" t="s">
        <v>675</v>
      </c>
    </row>
    <row r="615" spans="7:7" x14ac:dyDescent="0.25">
      <c r="G615" s="1" t="s">
        <v>676</v>
      </c>
    </row>
    <row r="616" spans="7:7" x14ac:dyDescent="0.25">
      <c r="G616" s="1" t="s">
        <v>677</v>
      </c>
    </row>
    <row r="617" spans="7:7" x14ac:dyDescent="0.25">
      <c r="G617" s="1" t="s">
        <v>678</v>
      </c>
    </row>
    <row r="618" spans="7:7" x14ac:dyDescent="0.25">
      <c r="G618" s="1" t="s">
        <v>679</v>
      </c>
    </row>
    <row r="619" spans="7:7" x14ac:dyDescent="0.25">
      <c r="G619" s="1" t="s">
        <v>680</v>
      </c>
    </row>
    <row r="620" spans="7:7" x14ac:dyDescent="0.25">
      <c r="G620" s="1" t="s">
        <v>681</v>
      </c>
    </row>
    <row r="621" spans="7:7" x14ac:dyDescent="0.25">
      <c r="G621" s="1" t="s">
        <v>682</v>
      </c>
    </row>
    <row r="622" spans="7:7" x14ac:dyDescent="0.25">
      <c r="G622" s="1" t="s">
        <v>683</v>
      </c>
    </row>
    <row r="623" spans="7:7" x14ac:dyDescent="0.25">
      <c r="G623" s="1" t="s">
        <v>684</v>
      </c>
    </row>
    <row r="624" spans="7:7" x14ac:dyDescent="0.25">
      <c r="G624" s="1" t="s">
        <v>685</v>
      </c>
    </row>
    <row r="625" spans="7:7" x14ac:dyDescent="0.25">
      <c r="G625" s="1" t="s">
        <v>686</v>
      </c>
    </row>
    <row r="626" spans="7:7" x14ac:dyDescent="0.25">
      <c r="G626" s="1" t="s">
        <v>687</v>
      </c>
    </row>
    <row r="627" spans="7:7" x14ac:dyDescent="0.25">
      <c r="G627" s="1" t="s">
        <v>688</v>
      </c>
    </row>
    <row r="628" spans="7:7" x14ac:dyDescent="0.25">
      <c r="G628" s="1" t="s">
        <v>689</v>
      </c>
    </row>
    <row r="629" spans="7:7" x14ac:dyDescent="0.25">
      <c r="G629" s="1" t="s">
        <v>690</v>
      </c>
    </row>
    <row r="630" spans="7:7" x14ac:dyDescent="0.25">
      <c r="G630" s="1" t="s">
        <v>691</v>
      </c>
    </row>
    <row r="631" spans="7:7" x14ac:dyDescent="0.25">
      <c r="G631" s="1" t="s">
        <v>692</v>
      </c>
    </row>
    <row r="632" spans="7:7" x14ac:dyDescent="0.25">
      <c r="G632" s="1" t="s">
        <v>693</v>
      </c>
    </row>
    <row r="633" spans="7:7" x14ac:dyDescent="0.25">
      <c r="G633" s="1" t="s">
        <v>694</v>
      </c>
    </row>
    <row r="634" spans="7:7" x14ac:dyDescent="0.25">
      <c r="G634" s="1" t="s">
        <v>695</v>
      </c>
    </row>
    <row r="635" spans="7:7" x14ac:dyDescent="0.25">
      <c r="G635" s="1" t="s">
        <v>696</v>
      </c>
    </row>
    <row r="636" spans="7:7" x14ac:dyDescent="0.25">
      <c r="G636" s="1" t="s">
        <v>697</v>
      </c>
    </row>
    <row r="637" spans="7:7" x14ac:dyDescent="0.25">
      <c r="G637" s="1" t="s">
        <v>698</v>
      </c>
    </row>
    <row r="638" spans="7:7" x14ac:dyDescent="0.25">
      <c r="G638" s="1" t="s">
        <v>699</v>
      </c>
    </row>
    <row r="639" spans="7:7" x14ac:dyDescent="0.25">
      <c r="G639" s="1" t="s">
        <v>700</v>
      </c>
    </row>
    <row r="640" spans="7:7" x14ac:dyDescent="0.25">
      <c r="G640" s="1" t="s">
        <v>701</v>
      </c>
    </row>
    <row r="641" spans="7:7" x14ac:dyDescent="0.25">
      <c r="G641" s="1" t="s">
        <v>702</v>
      </c>
    </row>
    <row r="642" spans="7:7" x14ac:dyDescent="0.25">
      <c r="G642" s="1" t="s">
        <v>703</v>
      </c>
    </row>
    <row r="643" spans="7:7" x14ac:dyDescent="0.25">
      <c r="G643" s="1" t="s">
        <v>704</v>
      </c>
    </row>
    <row r="644" spans="7:7" x14ac:dyDescent="0.25">
      <c r="G644" s="1" t="s">
        <v>705</v>
      </c>
    </row>
    <row r="645" spans="7:7" x14ac:dyDescent="0.25">
      <c r="G645" s="1" t="s">
        <v>706</v>
      </c>
    </row>
    <row r="646" spans="7:7" x14ac:dyDescent="0.25">
      <c r="G646" s="1" t="s">
        <v>707</v>
      </c>
    </row>
    <row r="647" spans="7:7" x14ac:dyDescent="0.25">
      <c r="G647" s="1" t="s">
        <v>708</v>
      </c>
    </row>
    <row r="648" spans="7:7" x14ac:dyDescent="0.25">
      <c r="G648" s="1" t="s">
        <v>709</v>
      </c>
    </row>
    <row r="649" spans="7:7" x14ac:dyDescent="0.25">
      <c r="G649" s="1" t="s">
        <v>710</v>
      </c>
    </row>
    <row r="650" spans="7:7" x14ac:dyDescent="0.25">
      <c r="G650" s="1" t="s">
        <v>711</v>
      </c>
    </row>
    <row r="651" spans="7:7" x14ac:dyDescent="0.25">
      <c r="G651" s="1" t="s">
        <v>712</v>
      </c>
    </row>
    <row r="652" spans="7:7" x14ac:dyDescent="0.25">
      <c r="G652" s="1" t="s">
        <v>713</v>
      </c>
    </row>
    <row r="653" spans="7:7" x14ac:dyDescent="0.25">
      <c r="G653" s="1" t="s">
        <v>714</v>
      </c>
    </row>
    <row r="654" spans="7:7" x14ac:dyDescent="0.25">
      <c r="G654" s="1" t="s">
        <v>715</v>
      </c>
    </row>
    <row r="655" spans="7:7" x14ac:dyDescent="0.25">
      <c r="G655" s="1" t="s">
        <v>716</v>
      </c>
    </row>
    <row r="656" spans="7:7" x14ac:dyDescent="0.25">
      <c r="G656" s="1" t="s">
        <v>717</v>
      </c>
    </row>
    <row r="657" spans="7:7" x14ac:dyDescent="0.25">
      <c r="G657" s="1" t="s">
        <v>718</v>
      </c>
    </row>
    <row r="658" spans="7:7" x14ac:dyDescent="0.25">
      <c r="G658" s="1" t="s">
        <v>719</v>
      </c>
    </row>
    <row r="659" spans="7:7" x14ac:dyDescent="0.25">
      <c r="G659" s="1" t="s">
        <v>720</v>
      </c>
    </row>
    <row r="660" spans="7:7" x14ac:dyDescent="0.25">
      <c r="G660" s="1" t="s">
        <v>721</v>
      </c>
    </row>
    <row r="661" spans="7:7" x14ac:dyDescent="0.25">
      <c r="G661" s="1" t="s">
        <v>722</v>
      </c>
    </row>
    <row r="662" spans="7:7" x14ac:dyDescent="0.25">
      <c r="G662" s="1" t="s">
        <v>723</v>
      </c>
    </row>
    <row r="663" spans="7:7" x14ac:dyDescent="0.25">
      <c r="G663" s="1" t="s">
        <v>724</v>
      </c>
    </row>
    <row r="664" spans="7:7" x14ac:dyDescent="0.25">
      <c r="G664" s="1" t="s">
        <v>725</v>
      </c>
    </row>
    <row r="665" spans="7:7" x14ac:dyDescent="0.25">
      <c r="G665" s="1" t="s">
        <v>726</v>
      </c>
    </row>
    <row r="666" spans="7:7" x14ac:dyDescent="0.25">
      <c r="G666" s="1" t="s">
        <v>727</v>
      </c>
    </row>
    <row r="667" spans="7:7" x14ac:dyDescent="0.25">
      <c r="G667" s="1" t="s">
        <v>728</v>
      </c>
    </row>
    <row r="668" spans="7:7" x14ac:dyDescent="0.25">
      <c r="G668" s="1" t="s">
        <v>729</v>
      </c>
    </row>
    <row r="669" spans="7:7" x14ac:dyDescent="0.25">
      <c r="G669" s="1" t="s">
        <v>730</v>
      </c>
    </row>
    <row r="670" spans="7:7" x14ac:dyDescent="0.25">
      <c r="G670" s="1" t="s">
        <v>731</v>
      </c>
    </row>
    <row r="671" spans="7:7" x14ac:dyDescent="0.25">
      <c r="G671" s="1" t="s">
        <v>732</v>
      </c>
    </row>
    <row r="672" spans="7:7" x14ac:dyDescent="0.25">
      <c r="G672" s="1" t="s">
        <v>733</v>
      </c>
    </row>
    <row r="673" spans="7:7" x14ac:dyDescent="0.25">
      <c r="G673" s="1" t="s">
        <v>734</v>
      </c>
    </row>
    <row r="674" spans="7:7" x14ac:dyDescent="0.25">
      <c r="G674" s="1" t="s">
        <v>735</v>
      </c>
    </row>
    <row r="675" spans="7:7" x14ac:dyDescent="0.25">
      <c r="G675" s="1" t="s">
        <v>736</v>
      </c>
    </row>
    <row r="676" spans="7:7" x14ac:dyDescent="0.25">
      <c r="G676" s="1" t="s">
        <v>737</v>
      </c>
    </row>
    <row r="677" spans="7:7" x14ac:dyDescent="0.25">
      <c r="G677" s="1" t="s">
        <v>738</v>
      </c>
    </row>
    <row r="678" spans="7:7" x14ac:dyDescent="0.25">
      <c r="G678" s="1" t="s">
        <v>739</v>
      </c>
    </row>
    <row r="679" spans="7:7" x14ac:dyDescent="0.25">
      <c r="G679" s="1" t="s">
        <v>740</v>
      </c>
    </row>
    <row r="680" spans="7:7" x14ac:dyDescent="0.25">
      <c r="G680" s="1" t="s">
        <v>741</v>
      </c>
    </row>
    <row r="681" spans="7:7" x14ac:dyDescent="0.25">
      <c r="G681" s="1" t="s">
        <v>742</v>
      </c>
    </row>
    <row r="682" spans="7:7" x14ac:dyDescent="0.25">
      <c r="G682" s="1" t="s">
        <v>743</v>
      </c>
    </row>
    <row r="683" spans="7:7" x14ac:dyDescent="0.25">
      <c r="G683" s="1" t="s">
        <v>744</v>
      </c>
    </row>
    <row r="684" spans="7:7" x14ac:dyDescent="0.25">
      <c r="G684" s="1" t="s">
        <v>745</v>
      </c>
    </row>
    <row r="685" spans="7:7" x14ac:dyDescent="0.25">
      <c r="G685" s="1" t="s">
        <v>746</v>
      </c>
    </row>
    <row r="686" spans="7:7" x14ac:dyDescent="0.25">
      <c r="G686" s="1" t="s">
        <v>747</v>
      </c>
    </row>
    <row r="687" spans="7:7" x14ac:dyDescent="0.25">
      <c r="G687" s="1" t="s">
        <v>748</v>
      </c>
    </row>
    <row r="688" spans="7:7" x14ac:dyDescent="0.25">
      <c r="G688" s="1" t="s">
        <v>749</v>
      </c>
    </row>
    <row r="689" spans="7:7" x14ac:dyDescent="0.25">
      <c r="G689" s="1" t="s">
        <v>750</v>
      </c>
    </row>
    <row r="690" spans="7:7" x14ac:dyDescent="0.25">
      <c r="G690" s="1" t="s">
        <v>751</v>
      </c>
    </row>
    <row r="691" spans="7:7" x14ac:dyDescent="0.25">
      <c r="G691" s="1" t="s">
        <v>752</v>
      </c>
    </row>
    <row r="692" spans="7:7" x14ac:dyDescent="0.25">
      <c r="G692" s="1" t="s">
        <v>753</v>
      </c>
    </row>
    <row r="693" spans="7:7" x14ac:dyDescent="0.25">
      <c r="G693" s="1" t="s">
        <v>754</v>
      </c>
    </row>
    <row r="694" spans="7:7" x14ac:dyDescent="0.25">
      <c r="G694" s="1" t="s">
        <v>755</v>
      </c>
    </row>
    <row r="695" spans="7:7" x14ac:dyDescent="0.25">
      <c r="G695" s="1" t="s">
        <v>756</v>
      </c>
    </row>
    <row r="696" spans="7:7" x14ac:dyDescent="0.25">
      <c r="G696" s="1" t="s">
        <v>757</v>
      </c>
    </row>
    <row r="697" spans="7:7" x14ac:dyDescent="0.25">
      <c r="G697" s="1" t="s">
        <v>758</v>
      </c>
    </row>
    <row r="698" spans="7:7" x14ac:dyDescent="0.25">
      <c r="G698" s="1" t="s">
        <v>759</v>
      </c>
    </row>
    <row r="699" spans="7:7" x14ac:dyDescent="0.25">
      <c r="G699" s="1" t="s">
        <v>760</v>
      </c>
    </row>
    <row r="700" spans="7:7" x14ac:dyDescent="0.25">
      <c r="G700" s="1" t="s">
        <v>761</v>
      </c>
    </row>
    <row r="701" spans="7:7" x14ac:dyDescent="0.25">
      <c r="G701" s="1" t="s">
        <v>762</v>
      </c>
    </row>
    <row r="702" spans="7:7" x14ac:dyDescent="0.25">
      <c r="G702" s="1" t="s">
        <v>763</v>
      </c>
    </row>
    <row r="703" spans="7:7" x14ac:dyDescent="0.25">
      <c r="G703" s="1" t="s">
        <v>764</v>
      </c>
    </row>
    <row r="704" spans="7:7" x14ac:dyDescent="0.25">
      <c r="G704" s="1" t="s">
        <v>765</v>
      </c>
    </row>
    <row r="705" spans="7:7" x14ac:dyDescent="0.25">
      <c r="G705" s="1" t="s">
        <v>766</v>
      </c>
    </row>
    <row r="706" spans="7:7" x14ac:dyDescent="0.25">
      <c r="G706" s="1" t="s">
        <v>767</v>
      </c>
    </row>
    <row r="707" spans="7:7" x14ac:dyDescent="0.25">
      <c r="G707" s="1" t="s">
        <v>768</v>
      </c>
    </row>
    <row r="708" spans="7:7" x14ac:dyDescent="0.25">
      <c r="G708" s="1" t="s">
        <v>769</v>
      </c>
    </row>
    <row r="709" spans="7:7" x14ac:dyDescent="0.25">
      <c r="G709" s="1" t="s">
        <v>770</v>
      </c>
    </row>
    <row r="710" spans="7:7" x14ac:dyDescent="0.25">
      <c r="G710" s="1" t="s">
        <v>771</v>
      </c>
    </row>
    <row r="711" spans="7:7" x14ac:dyDescent="0.25">
      <c r="G711" s="1" t="s">
        <v>772</v>
      </c>
    </row>
    <row r="712" spans="7:7" x14ac:dyDescent="0.25">
      <c r="G712" s="1" t="s">
        <v>773</v>
      </c>
    </row>
    <row r="713" spans="7:7" x14ac:dyDescent="0.25">
      <c r="G713" s="1" t="s">
        <v>774</v>
      </c>
    </row>
    <row r="714" spans="7:7" x14ac:dyDescent="0.25">
      <c r="G714" s="1" t="s">
        <v>775</v>
      </c>
    </row>
    <row r="715" spans="7:7" x14ac:dyDescent="0.25">
      <c r="G715" s="1" t="s">
        <v>776</v>
      </c>
    </row>
    <row r="716" spans="7:7" x14ac:dyDescent="0.25">
      <c r="G716" s="1" t="s">
        <v>777</v>
      </c>
    </row>
    <row r="717" spans="7:7" x14ac:dyDescent="0.25">
      <c r="G717" s="1" t="s">
        <v>778</v>
      </c>
    </row>
    <row r="718" spans="7:7" x14ac:dyDescent="0.25">
      <c r="G718" s="1" t="s">
        <v>779</v>
      </c>
    </row>
    <row r="719" spans="7:7" x14ac:dyDescent="0.25">
      <c r="G719" s="1" t="s">
        <v>780</v>
      </c>
    </row>
    <row r="720" spans="7:7" x14ac:dyDescent="0.25">
      <c r="G720" s="1" t="s">
        <v>781</v>
      </c>
    </row>
    <row r="721" spans="7:7" x14ac:dyDescent="0.25">
      <c r="G721" s="1" t="s">
        <v>782</v>
      </c>
    </row>
    <row r="722" spans="7:7" x14ac:dyDescent="0.25">
      <c r="G722" s="1" t="s">
        <v>783</v>
      </c>
    </row>
    <row r="723" spans="7:7" x14ac:dyDescent="0.25">
      <c r="G723" s="1" t="s">
        <v>784</v>
      </c>
    </row>
    <row r="724" spans="7:7" x14ac:dyDescent="0.25">
      <c r="G724" s="1" t="s">
        <v>785</v>
      </c>
    </row>
    <row r="725" spans="7:7" x14ac:dyDescent="0.25">
      <c r="G725" s="1" t="s">
        <v>786</v>
      </c>
    </row>
    <row r="726" spans="7:7" x14ac:dyDescent="0.25">
      <c r="G726" s="1" t="s">
        <v>787</v>
      </c>
    </row>
    <row r="727" spans="7:7" x14ac:dyDescent="0.25">
      <c r="G727" s="1" t="s">
        <v>788</v>
      </c>
    </row>
    <row r="728" spans="7:7" x14ac:dyDescent="0.25">
      <c r="G728" s="1" t="s">
        <v>789</v>
      </c>
    </row>
    <row r="729" spans="7:7" x14ac:dyDescent="0.25">
      <c r="G729" s="1" t="s">
        <v>790</v>
      </c>
    </row>
    <row r="730" spans="7:7" x14ac:dyDescent="0.25">
      <c r="G730" s="1" t="s">
        <v>791</v>
      </c>
    </row>
    <row r="731" spans="7:7" x14ac:dyDescent="0.25">
      <c r="G731" s="1" t="s">
        <v>792</v>
      </c>
    </row>
    <row r="732" spans="7:7" x14ac:dyDescent="0.25">
      <c r="G732" s="1" t="s">
        <v>793</v>
      </c>
    </row>
    <row r="733" spans="7:7" x14ac:dyDescent="0.25">
      <c r="G733" s="1" t="s">
        <v>794</v>
      </c>
    </row>
    <row r="734" spans="7:7" x14ac:dyDescent="0.25">
      <c r="G734" s="1" t="s">
        <v>795</v>
      </c>
    </row>
    <row r="735" spans="7:7" x14ac:dyDescent="0.25">
      <c r="G735" s="1" t="s">
        <v>796</v>
      </c>
    </row>
    <row r="736" spans="7:7" x14ac:dyDescent="0.25">
      <c r="G736" s="1" t="s">
        <v>797</v>
      </c>
    </row>
    <row r="737" spans="7:7" x14ac:dyDescent="0.25">
      <c r="G737" s="1" t="s">
        <v>798</v>
      </c>
    </row>
    <row r="738" spans="7:7" x14ac:dyDescent="0.25">
      <c r="G738" s="1" t="s">
        <v>799</v>
      </c>
    </row>
    <row r="739" spans="7:7" x14ac:dyDescent="0.25">
      <c r="G739" s="1" t="s">
        <v>800</v>
      </c>
    </row>
    <row r="740" spans="7:7" x14ac:dyDescent="0.25">
      <c r="G740" s="1" t="s">
        <v>801</v>
      </c>
    </row>
    <row r="741" spans="7:7" x14ac:dyDescent="0.25">
      <c r="G741" s="1" t="s">
        <v>802</v>
      </c>
    </row>
    <row r="742" spans="7:7" x14ac:dyDescent="0.25">
      <c r="G742" s="1" t="s">
        <v>803</v>
      </c>
    </row>
    <row r="743" spans="7:7" x14ac:dyDescent="0.25">
      <c r="G743" s="1" t="s">
        <v>804</v>
      </c>
    </row>
    <row r="744" spans="7:7" x14ac:dyDescent="0.25">
      <c r="G744" s="1" t="s">
        <v>805</v>
      </c>
    </row>
    <row r="745" spans="7:7" x14ac:dyDescent="0.25">
      <c r="G745" s="1" t="s">
        <v>806</v>
      </c>
    </row>
    <row r="746" spans="7:7" x14ac:dyDescent="0.25">
      <c r="G746" s="1" t="s">
        <v>807</v>
      </c>
    </row>
    <row r="747" spans="7:7" x14ac:dyDescent="0.25">
      <c r="G747" s="1" t="s">
        <v>808</v>
      </c>
    </row>
    <row r="748" spans="7:7" x14ac:dyDescent="0.25">
      <c r="G748" s="1" t="s">
        <v>809</v>
      </c>
    </row>
    <row r="749" spans="7:7" x14ac:dyDescent="0.25">
      <c r="G749" s="1" t="s">
        <v>810</v>
      </c>
    </row>
    <row r="750" spans="7:7" x14ac:dyDescent="0.25">
      <c r="G750" s="1" t="s">
        <v>811</v>
      </c>
    </row>
    <row r="751" spans="7:7" x14ac:dyDescent="0.25">
      <c r="G751" s="1" t="s">
        <v>812</v>
      </c>
    </row>
    <row r="752" spans="7:7" x14ac:dyDescent="0.25">
      <c r="G752" s="1" t="s">
        <v>813</v>
      </c>
    </row>
    <row r="753" spans="7:7" x14ac:dyDescent="0.25">
      <c r="G753" s="1" t="s">
        <v>814</v>
      </c>
    </row>
    <row r="754" spans="7:7" x14ac:dyDescent="0.25">
      <c r="G754" s="1" t="s">
        <v>815</v>
      </c>
    </row>
    <row r="755" spans="7:7" x14ac:dyDescent="0.25">
      <c r="G755" s="1" t="s">
        <v>816</v>
      </c>
    </row>
    <row r="756" spans="7:7" x14ac:dyDescent="0.25">
      <c r="G756" s="1" t="s">
        <v>817</v>
      </c>
    </row>
    <row r="757" spans="7:7" x14ac:dyDescent="0.25">
      <c r="G757" s="1" t="s">
        <v>818</v>
      </c>
    </row>
    <row r="758" spans="7:7" x14ac:dyDescent="0.25">
      <c r="G758" s="1" t="s">
        <v>819</v>
      </c>
    </row>
    <row r="759" spans="7:7" x14ac:dyDescent="0.25">
      <c r="G759" s="1" t="s">
        <v>820</v>
      </c>
    </row>
    <row r="760" spans="7:7" x14ac:dyDescent="0.25">
      <c r="G760" s="1" t="s">
        <v>821</v>
      </c>
    </row>
    <row r="761" spans="7:7" x14ac:dyDescent="0.25">
      <c r="G761" s="1" t="s">
        <v>822</v>
      </c>
    </row>
    <row r="762" spans="7:7" x14ac:dyDescent="0.25">
      <c r="G762" s="1" t="s">
        <v>823</v>
      </c>
    </row>
    <row r="763" spans="7:7" x14ac:dyDescent="0.25">
      <c r="G763" s="1" t="s">
        <v>824</v>
      </c>
    </row>
    <row r="764" spans="7:7" x14ac:dyDescent="0.25">
      <c r="G764" s="1" t="s">
        <v>825</v>
      </c>
    </row>
    <row r="765" spans="7:7" x14ac:dyDescent="0.25">
      <c r="G765" s="1" t="s">
        <v>826</v>
      </c>
    </row>
    <row r="766" spans="7:7" x14ac:dyDescent="0.25">
      <c r="G766" s="1" t="s">
        <v>827</v>
      </c>
    </row>
    <row r="767" spans="7:7" x14ac:dyDescent="0.25">
      <c r="G767" s="1" t="s">
        <v>828</v>
      </c>
    </row>
    <row r="768" spans="7:7" x14ac:dyDescent="0.25">
      <c r="G768" s="1" t="s">
        <v>829</v>
      </c>
    </row>
    <row r="769" spans="7:7" x14ac:dyDescent="0.25">
      <c r="G769" s="1" t="s">
        <v>830</v>
      </c>
    </row>
    <row r="770" spans="7:7" x14ac:dyDescent="0.25">
      <c r="G770" s="1" t="s">
        <v>831</v>
      </c>
    </row>
    <row r="771" spans="7:7" x14ac:dyDescent="0.25">
      <c r="G771" s="1" t="s">
        <v>832</v>
      </c>
    </row>
    <row r="772" spans="7:7" x14ac:dyDescent="0.25">
      <c r="G772" s="1" t="s">
        <v>833</v>
      </c>
    </row>
    <row r="773" spans="7:7" x14ac:dyDescent="0.25">
      <c r="G773" s="1" t="s">
        <v>834</v>
      </c>
    </row>
    <row r="774" spans="7:7" x14ac:dyDescent="0.25">
      <c r="G774" s="1" t="s">
        <v>835</v>
      </c>
    </row>
    <row r="775" spans="7:7" x14ac:dyDescent="0.25">
      <c r="G775" s="1" t="s">
        <v>836</v>
      </c>
    </row>
    <row r="776" spans="7:7" x14ac:dyDescent="0.25">
      <c r="G776" s="1" t="s">
        <v>837</v>
      </c>
    </row>
    <row r="777" spans="7:7" x14ac:dyDescent="0.25">
      <c r="G777" s="1" t="s">
        <v>838</v>
      </c>
    </row>
    <row r="778" spans="7:7" x14ac:dyDescent="0.25">
      <c r="G778" s="1" t="s">
        <v>839</v>
      </c>
    </row>
    <row r="779" spans="7:7" x14ac:dyDescent="0.25">
      <c r="G779" s="1" t="s">
        <v>840</v>
      </c>
    </row>
    <row r="780" spans="7:7" x14ac:dyDescent="0.25">
      <c r="G780" s="1" t="s">
        <v>841</v>
      </c>
    </row>
    <row r="781" spans="7:7" x14ac:dyDescent="0.25">
      <c r="G781" s="1" t="s">
        <v>842</v>
      </c>
    </row>
    <row r="782" spans="7:7" x14ac:dyDescent="0.25">
      <c r="G782" s="1" t="s">
        <v>843</v>
      </c>
    </row>
    <row r="783" spans="7:7" x14ac:dyDescent="0.25">
      <c r="G783" s="1" t="s">
        <v>844</v>
      </c>
    </row>
    <row r="784" spans="7:7" x14ac:dyDescent="0.25">
      <c r="G784" s="1" t="s">
        <v>845</v>
      </c>
    </row>
    <row r="785" spans="7:7" x14ac:dyDescent="0.25">
      <c r="G785" s="1" t="s">
        <v>846</v>
      </c>
    </row>
    <row r="786" spans="7:7" x14ac:dyDescent="0.25">
      <c r="G786" s="1" t="s">
        <v>847</v>
      </c>
    </row>
    <row r="787" spans="7:7" x14ac:dyDescent="0.25">
      <c r="G787" s="1" t="s">
        <v>848</v>
      </c>
    </row>
    <row r="788" spans="7:7" x14ac:dyDescent="0.25">
      <c r="G788" s="1" t="s">
        <v>849</v>
      </c>
    </row>
    <row r="789" spans="7:7" x14ac:dyDescent="0.25">
      <c r="G789" s="1" t="s">
        <v>850</v>
      </c>
    </row>
    <row r="790" spans="7:7" x14ac:dyDescent="0.25">
      <c r="G790" s="1" t="s">
        <v>851</v>
      </c>
    </row>
    <row r="791" spans="7:7" x14ac:dyDescent="0.25">
      <c r="G791" s="1" t="s">
        <v>852</v>
      </c>
    </row>
    <row r="792" spans="7:7" x14ac:dyDescent="0.25">
      <c r="G792" s="1" t="s">
        <v>853</v>
      </c>
    </row>
    <row r="793" spans="7:7" x14ac:dyDescent="0.25">
      <c r="G793" s="1" t="s">
        <v>854</v>
      </c>
    </row>
    <row r="794" spans="7:7" x14ac:dyDescent="0.25">
      <c r="G794" s="1" t="s">
        <v>855</v>
      </c>
    </row>
    <row r="795" spans="7:7" x14ac:dyDescent="0.25">
      <c r="G795" s="1" t="s">
        <v>856</v>
      </c>
    </row>
    <row r="796" spans="7:7" x14ac:dyDescent="0.25">
      <c r="G796" s="1" t="s">
        <v>857</v>
      </c>
    </row>
    <row r="797" spans="7:7" x14ac:dyDescent="0.25">
      <c r="G797" s="1" t="s">
        <v>858</v>
      </c>
    </row>
    <row r="798" spans="7:7" x14ac:dyDescent="0.25">
      <c r="G798" s="1" t="s">
        <v>859</v>
      </c>
    </row>
    <row r="799" spans="7:7" x14ac:dyDescent="0.25">
      <c r="G799" s="1" t="s">
        <v>860</v>
      </c>
    </row>
    <row r="800" spans="7:7" x14ac:dyDescent="0.25">
      <c r="G800" s="1" t="s">
        <v>861</v>
      </c>
    </row>
    <row r="801" spans="7:7" x14ac:dyDescent="0.25">
      <c r="G801" s="1" t="s">
        <v>862</v>
      </c>
    </row>
    <row r="802" spans="7:7" x14ac:dyDescent="0.25">
      <c r="G802" s="1" t="s">
        <v>863</v>
      </c>
    </row>
    <row r="803" spans="7:7" x14ac:dyDescent="0.25">
      <c r="G803" s="1" t="s">
        <v>864</v>
      </c>
    </row>
    <row r="804" spans="7:7" x14ac:dyDescent="0.25">
      <c r="G804" s="1" t="s">
        <v>865</v>
      </c>
    </row>
    <row r="805" spans="7:7" x14ac:dyDescent="0.25">
      <c r="G805" s="1" t="s">
        <v>866</v>
      </c>
    </row>
    <row r="806" spans="7:7" x14ac:dyDescent="0.25">
      <c r="G806" s="1" t="s">
        <v>867</v>
      </c>
    </row>
    <row r="807" spans="7:7" x14ac:dyDescent="0.25">
      <c r="G807" s="1" t="s">
        <v>868</v>
      </c>
    </row>
    <row r="808" spans="7:7" x14ac:dyDescent="0.25">
      <c r="G808" s="1" t="s">
        <v>869</v>
      </c>
    </row>
    <row r="809" spans="7:7" x14ac:dyDescent="0.25">
      <c r="G809" s="1" t="s">
        <v>870</v>
      </c>
    </row>
    <row r="810" spans="7:7" x14ac:dyDescent="0.25">
      <c r="G810" s="1" t="s">
        <v>871</v>
      </c>
    </row>
    <row r="811" spans="7:7" x14ac:dyDescent="0.25">
      <c r="G811" s="1" t="s">
        <v>872</v>
      </c>
    </row>
    <row r="812" spans="7:7" x14ac:dyDescent="0.25">
      <c r="G812" s="1" t="s">
        <v>873</v>
      </c>
    </row>
    <row r="813" spans="7:7" x14ac:dyDescent="0.25">
      <c r="G813" s="1" t="s">
        <v>874</v>
      </c>
    </row>
    <row r="814" spans="7:7" x14ac:dyDescent="0.25">
      <c r="G814" s="1" t="s">
        <v>875</v>
      </c>
    </row>
    <row r="815" spans="7:7" x14ac:dyDescent="0.25">
      <c r="G815" s="1" t="s">
        <v>876</v>
      </c>
    </row>
    <row r="816" spans="7:7" x14ac:dyDescent="0.25">
      <c r="G816" s="1" t="s">
        <v>877</v>
      </c>
    </row>
    <row r="817" spans="7:7" x14ac:dyDescent="0.25">
      <c r="G817" s="1" t="s">
        <v>878</v>
      </c>
    </row>
    <row r="818" spans="7:7" x14ac:dyDescent="0.25">
      <c r="G818" s="1" t="s">
        <v>879</v>
      </c>
    </row>
    <row r="819" spans="7:7" x14ac:dyDescent="0.25">
      <c r="G819" s="1" t="s">
        <v>880</v>
      </c>
    </row>
    <row r="820" spans="7:7" x14ac:dyDescent="0.25">
      <c r="G820" s="1" t="s">
        <v>881</v>
      </c>
    </row>
    <row r="821" spans="7:7" x14ac:dyDescent="0.25">
      <c r="G821" s="1" t="s">
        <v>882</v>
      </c>
    </row>
    <row r="822" spans="7:7" x14ac:dyDescent="0.25">
      <c r="G822" s="1" t="s">
        <v>883</v>
      </c>
    </row>
    <row r="823" spans="7:7" x14ac:dyDescent="0.25">
      <c r="G823" s="1" t="s">
        <v>884</v>
      </c>
    </row>
    <row r="824" spans="7:7" x14ac:dyDescent="0.25">
      <c r="G824" s="1" t="s">
        <v>885</v>
      </c>
    </row>
    <row r="825" spans="7:7" x14ac:dyDescent="0.25">
      <c r="G825" s="1" t="s">
        <v>886</v>
      </c>
    </row>
    <row r="826" spans="7:7" x14ac:dyDescent="0.25">
      <c r="G826" s="1" t="s">
        <v>887</v>
      </c>
    </row>
    <row r="827" spans="7:7" x14ac:dyDescent="0.25">
      <c r="G827" s="1" t="s">
        <v>888</v>
      </c>
    </row>
    <row r="828" spans="7:7" x14ac:dyDescent="0.25">
      <c r="G828" s="1" t="s">
        <v>889</v>
      </c>
    </row>
    <row r="829" spans="7:7" x14ac:dyDescent="0.25">
      <c r="G829" s="1" t="s">
        <v>890</v>
      </c>
    </row>
    <row r="830" spans="7:7" x14ac:dyDescent="0.25">
      <c r="G830" s="1" t="s">
        <v>891</v>
      </c>
    </row>
    <row r="831" spans="7:7" x14ac:dyDescent="0.25">
      <c r="G831" s="1" t="s">
        <v>892</v>
      </c>
    </row>
    <row r="832" spans="7:7" x14ac:dyDescent="0.25">
      <c r="G832" s="1" t="s">
        <v>893</v>
      </c>
    </row>
    <row r="833" spans="7:7" x14ac:dyDescent="0.25">
      <c r="G833" s="1" t="s">
        <v>894</v>
      </c>
    </row>
    <row r="834" spans="7:7" x14ac:dyDescent="0.25">
      <c r="G834" s="1" t="s">
        <v>895</v>
      </c>
    </row>
    <row r="835" spans="7:7" x14ac:dyDescent="0.25">
      <c r="G835" s="1" t="s">
        <v>896</v>
      </c>
    </row>
    <row r="836" spans="7:7" x14ac:dyDescent="0.25">
      <c r="G836" s="1" t="s">
        <v>897</v>
      </c>
    </row>
    <row r="837" spans="7:7" x14ac:dyDescent="0.25">
      <c r="G837" s="1" t="s">
        <v>898</v>
      </c>
    </row>
    <row r="838" spans="7:7" x14ac:dyDescent="0.25">
      <c r="G838" s="1" t="s">
        <v>899</v>
      </c>
    </row>
    <row r="839" spans="7:7" x14ac:dyDescent="0.25">
      <c r="G839" s="1" t="s">
        <v>900</v>
      </c>
    </row>
    <row r="840" spans="7:7" x14ac:dyDescent="0.25">
      <c r="G840" s="1" t="s">
        <v>901</v>
      </c>
    </row>
    <row r="841" spans="7:7" x14ac:dyDescent="0.25">
      <c r="G841" s="1" t="s">
        <v>902</v>
      </c>
    </row>
    <row r="842" spans="7:7" x14ac:dyDescent="0.25">
      <c r="G842" s="1" t="s">
        <v>903</v>
      </c>
    </row>
    <row r="843" spans="7:7" x14ac:dyDescent="0.25">
      <c r="G843" s="1" t="s">
        <v>904</v>
      </c>
    </row>
    <row r="844" spans="7:7" x14ac:dyDescent="0.25">
      <c r="G844" s="1" t="s">
        <v>905</v>
      </c>
    </row>
    <row r="845" spans="7:7" x14ac:dyDescent="0.25">
      <c r="G845" s="1" t="s">
        <v>906</v>
      </c>
    </row>
    <row r="846" spans="7:7" x14ac:dyDescent="0.25">
      <c r="G846" s="1" t="s">
        <v>907</v>
      </c>
    </row>
    <row r="847" spans="7:7" x14ac:dyDescent="0.25">
      <c r="G847" s="1" t="s">
        <v>908</v>
      </c>
    </row>
    <row r="848" spans="7:7" x14ac:dyDescent="0.25">
      <c r="G848" s="1" t="s">
        <v>909</v>
      </c>
    </row>
    <row r="849" spans="7:7" x14ac:dyDescent="0.25">
      <c r="G849" s="1" t="s">
        <v>910</v>
      </c>
    </row>
    <row r="850" spans="7:7" x14ac:dyDescent="0.25">
      <c r="G850" s="1" t="s">
        <v>911</v>
      </c>
    </row>
    <row r="851" spans="7:7" x14ac:dyDescent="0.25">
      <c r="G851" s="1" t="s">
        <v>912</v>
      </c>
    </row>
    <row r="852" spans="7:7" x14ac:dyDescent="0.25">
      <c r="G852" s="1" t="s">
        <v>913</v>
      </c>
    </row>
    <row r="853" spans="7:7" x14ac:dyDescent="0.25">
      <c r="G853" s="1" t="s">
        <v>914</v>
      </c>
    </row>
    <row r="854" spans="7:7" x14ac:dyDescent="0.25">
      <c r="G854" s="1" t="s">
        <v>915</v>
      </c>
    </row>
    <row r="855" spans="7:7" x14ac:dyDescent="0.25">
      <c r="G855" s="1" t="s">
        <v>916</v>
      </c>
    </row>
    <row r="856" spans="7:7" x14ac:dyDescent="0.25">
      <c r="G856" s="1" t="s">
        <v>917</v>
      </c>
    </row>
    <row r="857" spans="7:7" x14ac:dyDescent="0.25">
      <c r="G857" s="1" t="s">
        <v>918</v>
      </c>
    </row>
    <row r="858" spans="7:7" x14ac:dyDescent="0.25">
      <c r="G858" s="1" t="s">
        <v>919</v>
      </c>
    </row>
    <row r="859" spans="7:7" x14ac:dyDescent="0.25">
      <c r="G859" s="1" t="s">
        <v>920</v>
      </c>
    </row>
    <row r="860" spans="7:7" x14ac:dyDescent="0.25">
      <c r="G860" s="1" t="s">
        <v>921</v>
      </c>
    </row>
    <row r="861" spans="7:7" x14ac:dyDescent="0.25">
      <c r="G861" s="1" t="s">
        <v>922</v>
      </c>
    </row>
    <row r="862" spans="7:7" x14ac:dyDescent="0.25">
      <c r="G862" s="1" t="s">
        <v>923</v>
      </c>
    </row>
    <row r="863" spans="7:7" x14ac:dyDescent="0.25">
      <c r="G863" s="1" t="s">
        <v>924</v>
      </c>
    </row>
    <row r="864" spans="7:7" x14ac:dyDescent="0.25">
      <c r="G864" s="1" t="s">
        <v>925</v>
      </c>
    </row>
    <row r="865" spans="7:7" x14ac:dyDescent="0.25">
      <c r="G865" s="1" t="s">
        <v>926</v>
      </c>
    </row>
    <row r="866" spans="7:7" x14ac:dyDescent="0.25">
      <c r="G866" s="1" t="s">
        <v>927</v>
      </c>
    </row>
    <row r="867" spans="7:7" x14ac:dyDescent="0.25">
      <c r="G867" s="1" t="s">
        <v>928</v>
      </c>
    </row>
    <row r="868" spans="7:7" x14ac:dyDescent="0.25">
      <c r="G868" s="1" t="s">
        <v>929</v>
      </c>
    </row>
    <row r="869" spans="7:7" x14ac:dyDescent="0.25">
      <c r="G869" s="1" t="s">
        <v>930</v>
      </c>
    </row>
    <row r="870" spans="7:7" x14ac:dyDescent="0.25">
      <c r="G870" s="1" t="s">
        <v>931</v>
      </c>
    </row>
    <row r="871" spans="7:7" x14ac:dyDescent="0.25">
      <c r="G871" s="1" t="s">
        <v>932</v>
      </c>
    </row>
    <row r="872" spans="7:7" x14ac:dyDescent="0.25">
      <c r="G872" s="1" t="s">
        <v>933</v>
      </c>
    </row>
    <row r="873" spans="7:7" x14ac:dyDescent="0.25">
      <c r="G873" s="1" t="s">
        <v>934</v>
      </c>
    </row>
    <row r="874" spans="7:7" x14ac:dyDescent="0.25">
      <c r="G874" s="1" t="s">
        <v>935</v>
      </c>
    </row>
    <row r="875" spans="7:7" x14ac:dyDescent="0.25">
      <c r="G875" s="1" t="s">
        <v>936</v>
      </c>
    </row>
    <row r="876" spans="7:7" x14ac:dyDescent="0.25">
      <c r="G876" s="1" t="s">
        <v>937</v>
      </c>
    </row>
    <row r="877" spans="7:7" x14ac:dyDescent="0.25">
      <c r="G877" s="1" t="s">
        <v>938</v>
      </c>
    </row>
    <row r="878" spans="7:7" x14ac:dyDescent="0.25">
      <c r="G878" s="1" t="s">
        <v>939</v>
      </c>
    </row>
    <row r="879" spans="7:7" x14ac:dyDescent="0.25">
      <c r="G879" s="1" t="s">
        <v>940</v>
      </c>
    </row>
    <row r="880" spans="7:7" x14ac:dyDescent="0.25">
      <c r="G880" s="1" t="s">
        <v>941</v>
      </c>
    </row>
    <row r="881" spans="7:7" x14ac:dyDescent="0.25">
      <c r="G881" s="1" t="s">
        <v>942</v>
      </c>
    </row>
    <row r="882" spans="7:7" x14ac:dyDescent="0.25">
      <c r="G882" s="1" t="s">
        <v>943</v>
      </c>
    </row>
    <row r="883" spans="7:7" x14ac:dyDescent="0.25">
      <c r="G883" s="1" t="s">
        <v>944</v>
      </c>
    </row>
    <row r="884" spans="7:7" x14ac:dyDescent="0.25">
      <c r="G884" s="1" t="s">
        <v>945</v>
      </c>
    </row>
    <row r="885" spans="7:7" x14ac:dyDescent="0.25">
      <c r="G885" s="1" t="s">
        <v>946</v>
      </c>
    </row>
    <row r="886" spans="7:7" x14ac:dyDescent="0.25">
      <c r="G886" s="1" t="s">
        <v>947</v>
      </c>
    </row>
    <row r="887" spans="7:7" x14ac:dyDescent="0.25">
      <c r="G887" s="1" t="s">
        <v>948</v>
      </c>
    </row>
    <row r="888" spans="7:7" x14ac:dyDescent="0.25">
      <c r="G888" s="1" t="s">
        <v>949</v>
      </c>
    </row>
    <row r="889" spans="7:7" x14ac:dyDescent="0.25">
      <c r="G889" s="1" t="s">
        <v>950</v>
      </c>
    </row>
    <row r="890" spans="7:7" x14ac:dyDescent="0.25">
      <c r="G890" s="1" t="s">
        <v>951</v>
      </c>
    </row>
    <row r="891" spans="7:7" x14ac:dyDescent="0.25">
      <c r="G891" s="1" t="s">
        <v>952</v>
      </c>
    </row>
    <row r="892" spans="7:7" x14ac:dyDescent="0.25">
      <c r="G892" s="1" t="s">
        <v>953</v>
      </c>
    </row>
    <row r="893" spans="7:7" x14ac:dyDescent="0.25">
      <c r="G893" s="1" t="s">
        <v>954</v>
      </c>
    </row>
    <row r="894" spans="7:7" x14ac:dyDescent="0.25">
      <c r="G894" s="1" t="s">
        <v>955</v>
      </c>
    </row>
    <row r="895" spans="7:7" x14ac:dyDescent="0.25">
      <c r="G895" s="1" t="s">
        <v>956</v>
      </c>
    </row>
    <row r="896" spans="7:7" x14ac:dyDescent="0.25">
      <c r="G896" s="1" t="s">
        <v>957</v>
      </c>
    </row>
    <row r="897" spans="7:7" x14ac:dyDescent="0.25">
      <c r="G897" s="1" t="s">
        <v>958</v>
      </c>
    </row>
    <row r="898" spans="7:7" x14ac:dyDescent="0.25">
      <c r="G898" s="1" t="s">
        <v>959</v>
      </c>
    </row>
    <row r="899" spans="7:7" x14ac:dyDescent="0.25">
      <c r="G899" s="1" t="s">
        <v>960</v>
      </c>
    </row>
    <row r="900" spans="7:7" x14ac:dyDescent="0.25">
      <c r="G900" s="1" t="s">
        <v>961</v>
      </c>
    </row>
    <row r="901" spans="7:7" x14ac:dyDescent="0.25">
      <c r="G901" s="1" t="s">
        <v>962</v>
      </c>
    </row>
    <row r="902" spans="7:7" x14ac:dyDescent="0.25">
      <c r="G902" s="1" t="s">
        <v>963</v>
      </c>
    </row>
    <row r="903" spans="7:7" x14ac:dyDescent="0.25">
      <c r="G903" s="1" t="s">
        <v>964</v>
      </c>
    </row>
    <row r="904" spans="7:7" x14ac:dyDescent="0.25">
      <c r="G904" s="1" t="s">
        <v>965</v>
      </c>
    </row>
    <row r="905" spans="7:7" x14ac:dyDescent="0.25">
      <c r="G905" s="1" t="s">
        <v>966</v>
      </c>
    </row>
    <row r="906" spans="7:7" x14ac:dyDescent="0.25">
      <c r="G906" s="1" t="s">
        <v>967</v>
      </c>
    </row>
    <row r="907" spans="7:7" x14ac:dyDescent="0.25">
      <c r="G907" s="1" t="s">
        <v>968</v>
      </c>
    </row>
    <row r="908" spans="7:7" x14ac:dyDescent="0.25">
      <c r="G908" s="1" t="s">
        <v>969</v>
      </c>
    </row>
    <row r="909" spans="7:7" x14ac:dyDescent="0.25">
      <c r="G909" s="1" t="s">
        <v>970</v>
      </c>
    </row>
    <row r="910" spans="7:7" x14ac:dyDescent="0.25">
      <c r="G910" s="1" t="s">
        <v>971</v>
      </c>
    </row>
    <row r="911" spans="7:7" x14ac:dyDescent="0.25">
      <c r="G911" s="1" t="s">
        <v>972</v>
      </c>
    </row>
    <row r="912" spans="7:7" x14ac:dyDescent="0.25">
      <c r="G912" s="1" t="s">
        <v>973</v>
      </c>
    </row>
    <row r="913" spans="7:7" x14ac:dyDescent="0.25">
      <c r="G913" s="1" t="s">
        <v>974</v>
      </c>
    </row>
    <row r="914" spans="7:7" x14ac:dyDescent="0.25">
      <c r="G914" s="1" t="s">
        <v>975</v>
      </c>
    </row>
    <row r="915" spans="7:7" x14ac:dyDescent="0.25">
      <c r="G915" s="1" t="s">
        <v>976</v>
      </c>
    </row>
    <row r="916" spans="7:7" x14ac:dyDescent="0.25">
      <c r="G916" s="1" t="s">
        <v>977</v>
      </c>
    </row>
    <row r="917" spans="7:7" x14ac:dyDescent="0.25">
      <c r="G917" s="1" t="s">
        <v>978</v>
      </c>
    </row>
    <row r="918" spans="7:7" x14ac:dyDescent="0.25">
      <c r="G918" s="1" t="s">
        <v>979</v>
      </c>
    </row>
    <row r="919" spans="7:7" x14ac:dyDescent="0.25">
      <c r="G919" s="1" t="s">
        <v>980</v>
      </c>
    </row>
    <row r="920" spans="7:7" x14ac:dyDescent="0.25">
      <c r="G920" s="1" t="s">
        <v>981</v>
      </c>
    </row>
    <row r="921" spans="7:7" x14ac:dyDescent="0.25">
      <c r="G921" s="1" t="s">
        <v>982</v>
      </c>
    </row>
    <row r="922" spans="7:7" x14ac:dyDescent="0.25">
      <c r="G922" s="1" t="s">
        <v>983</v>
      </c>
    </row>
    <row r="923" spans="7:7" x14ac:dyDescent="0.25">
      <c r="G923" s="1" t="s">
        <v>984</v>
      </c>
    </row>
    <row r="924" spans="7:7" x14ac:dyDescent="0.25">
      <c r="G924" s="1" t="s">
        <v>985</v>
      </c>
    </row>
    <row r="925" spans="7:7" x14ac:dyDescent="0.25">
      <c r="G925" s="1" t="s">
        <v>986</v>
      </c>
    </row>
    <row r="926" spans="7:7" x14ac:dyDescent="0.25">
      <c r="G926" s="1" t="s">
        <v>987</v>
      </c>
    </row>
    <row r="927" spans="7:7" x14ac:dyDescent="0.25">
      <c r="G927" s="1" t="s">
        <v>988</v>
      </c>
    </row>
    <row r="928" spans="7:7" x14ac:dyDescent="0.25">
      <c r="G928" s="1" t="s">
        <v>989</v>
      </c>
    </row>
    <row r="929" spans="7:7" x14ac:dyDescent="0.25">
      <c r="G929" s="1" t="s">
        <v>990</v>
      </c>
    </row>
    <row r="930" spans="7:7" x14ac:dyDescent="0.25">
      <c r="G930" s="1" t="s">
        <v>991</v>
      </c>
    </row>
    <row r="931" spans="7:7" x14ac:dyDescent="0.25">
      <c r="G931" s="1" t="s">
        <v>992</v>
      </c>
    </row>
    <row r="932" spans="7:7" x14ac:dyDescent="0.25">
      <c r="G932" s="1" t="s">
        <v>993</v>
      </c>
    </row>
    <row r="933" spans="7:7" x14ac:dyDescent="0.25">
      <c r="G933" s="1" t="s">
        <v>994</v>
      </c>
    </row>
    <row r="934" spans="7:7" x14ac:dyDescent="0.25">
      <c r="G934" s="1" t="s">
        <v>995</v>
      </c>
    </row>
    <row r="935" spans="7:7" x14ac:dyDescent="0.25">
      <c r="G935" s="1" t="s">
        <v>996</v>
      </c>
    </row>
    <row r="936" spans="7:7" x14ac:dyDescent="0.25">
      <c r="G936" s="1" t="s">
        <v>997</v>
      </c>
    </row>
    <row r="937" spans="7:7" x14ac:dyDescent="0.25">
      <c r="G937" s="1" t="s">
        <v>998</v>
      </c>
    </row>
    <row r="938" spans="7:7" x14ac:dyDescent="0.25">
      <c r="G938" s="1" t="s">
        <v>999</v>
      </c>
    </row>
    <row r="939" spans="7:7" x14ac:dyDescent="0.25">
      <c r="G939" s="1" t="s">
        <v>1000</v>
      </c>
    </row>
    <row r="940" spans="7:7" x14ac:dyDescent="0.25">
      <c r="G940" s="1" t="s">
        <v>1001</v>
      </c>
    </row>
    <row r="941" spans="7:7" x14ac:dyDescent="0.25">
      <c r="G941" s="1" t="s">
        <v>1002</v>
      </c>
    </row>
    <row r="942" spans="7:7" x14ac:dyDescent="0.25">
      <c r="G942" s="1" t="s">
        <v>1003</v>
      </c>
    </row>
    <row r="943" spans="7:7" x14ac:dyDescent="0.25">
      <c r="G943" s="1" t="s">
        <v>1004</v>
      </c>
    </row>
    <row r="944" spans="7:7" x14ac:dyDescent="0.25">
      <c r="G944" s="1" t="s">
        <v>1005</v>
      </c>
    </row>
    <row r="945" spans="7:7" x14ac:dyDescent="0.25">
      <c r="G945" s="1" t="s">
        <v>1006</v>
      </c>
    </row>
    <row r="946" spans="7:7" x14ac:dyDescent="0.25">
      <c r="G946" s="1" t="s">
        <v>1007</v>
      </c>
    </row>
    <row r="947" spans="7:7" x14ac:dyDescent="0.25">
      <c r="G947" s="1" t="s">
        <v>1008</v>
      </c>
    </row>
    <row r="948" spans="7:7" x14ac:dyDescent="0.25">
      <c r="G948" s="1" t="s">
        <v>1009</v>
      </c>
    </row>
    <row r="949" spans="7:7" x14ac:dyDescent="0.25">
      <c r="G949" s="1" t="s">
        <v>1010</v>
      </c>
    </row>
    <row r="950" spans="7:7" x14ac:dyDescent="0.25">
      <c r="G950" s="1" t="s">
        <v>1011</v>
      </c>
    </row>
    <row r="951" spans="7:7" x14ac:dyDescent="0.25">
      <c r="G951" s="1" t="s">
        <v>1012</v>
      </c>
    </row>
    <row r="952" spans="7:7" x14ac:dyDescent="0.25">
      <c r="G952" s="1" t="s">
        <v>1013</v>
      </c>
    </row>
    <row r="953" spans="7:7" x14ac:dyDescent="0.25">
      <c r="G953" s="1" t="s">
        <v>1014</v>
      </c>
    </row>
    <row r="954" spans="7:7" x14ac:dyDescent="0.25">
      <c r="G954" s="1" t="s">
        <v>1015</v>
      </c>
    </row>
    <row r="955" spans="7:7" x14ac:dyDescent="0.25">
      <c r="G955" s="1" t="s">
        <v>1016</v>
      </c>
    </row>
    <row r="956" spans="7:7" x14ac:dyDescent="0.25">
      <c r="G956" s="1" t="s">
        <v>1017</v>
      </c>
    </row>
    <row r="957" spans="7:7" x14ac:dyDescent="0.25">
      <c r="G957" s="1" t="s">
        <v>1018</v>
      </c>
    </row>
    <row r="958" spans="7:7" x14ac:dyDescent="0.25">
      <c r="G958" s="1" t="s">
        <v>1019</v>
      </c>
    </row>
    <row r="959" spans="7:7" x14ac:dyDescent="0.25">
      <c r="G959" s="1" t="s">
        <v>1020</v>
      </c>
    </row>
    <row r="960" spans="7:7" x14ac:dyDescent="0.25">
      <c r="G960" s="1" t="s">
        <v>1021</v>
      </c>
    </row>
    <row r="961" spans="7:7" x14ac:dyDescent="0.25">
      <c r="G961" s="1" t="s">
        <v>1022</v>
      </c>
    </row>
    <row r="962" spans="7:7" x14ac:dyDescent="0.25">
      <c r="G962" s="1" t="s">
        <v>1023</v>
      </c>
    </row>
    <row r="963" spans="7:7" x14ac:dyDescent="0.25">
      <c r="G963" s="1" t="s">
        <v>1024</v>
      </c>
    </row>
    <row r="964" spans="7:7" x14ac:dyDescent="0.25">
      <c r="G964" s="1" t="s">
        <v>1025</v>
      </c>
    </row>
    <row r="965" spans="7:7" x14ac:dyDescent="0.25">
      <c r="G965" s="1" t="s">
        <v>1026</v>
      </c>
    </row>
    <row r="966" spans="7:7" x14ac:dyDescent="0.25">
      <c r="G966" s="1" t="s">
        <v>1027</v>
      </c>
    </row>
    <row r="967" spans="7:7" x14ac:dyDescent="0.25">
      <c r="G967" s="1" t="s">
        <v>1028</v>
      </c>
    </row>
    <row r="968" spans="7:7" x14ac:dyDescent="0.25">
      <c r="G968" s="1" t="s">
        <v>1029</v>
      </c>
    </row>
    <row r="969" spans="7:7" x14ac:dyDescent="0.25">
      <c r="G969" s="1" t="s">
        <v>1030</v>
      </c>
    </row>
    <row r="970" spans="7:7" x14ac:dyDescent="0.25">
      <c r="G970" s="1" t="s">
        <v>1031</v>
      </c>
    </row>
    <row r="971" spans="7:7" x14ac:dyDescent="0.25">
      <c r="G971" s="1" t="s">
        <v>1032</v>
      </c>
    </row>
    <row r="972" spans="7:7" x14ac:dyDescent="0.25">
      <c r="G972" s="1" t="s">
        <v>1033</v>
      </c>
    </row>
    <row r="973" spans="7:7" x14ac:dyDescent="0.25">
      <c r="G973" s="1" t="s">
        <v>1034</v>
      </c>
    </row>
    <row r="974" spans="7:7" x14ac:dyDescent="0.25">
      <c r="G974" s="1" t="s">
        <v>1035</v>
      </c>
    </row>
    <row r="975" spans="7:7" x14ac:dyDescent="0.25">
      <c r="G975" s="1" t="s">
        <v>1036</v>
      </c>
    </row>
    <row r="976" spans="7:7" x14ac:dyDescent="0.25">
      <c r="G976" s="1" t="s">
        <v>1037</v>
      </c>
    </row>
    <row r="977" spans="7:7" x14ac:dyDescent="0.25">
      <c r="G977" s="1" t="s">
        <v>1038</v>
      </c>
    </row>
    <row r="978" spans="7:7" x14ac:dyDescent="0.25">
      <c r="G978" s="1" t="s">
        <v>1039</v>
      </c>
    </row>
    <row r="979" spans="7:7" x14ac:dyDescent="0.25">
      <c r="G979" s="1" t="s">
        <v>1040</v>
      </c>
    </row>
    <row r="980" spans="7:7" x14ac:dyDescent="0.25">
      <c r="G980" s="1" t="s">
        <v>1041</v>
      </c>
    </row>
    <row r="981" spans="7:7" x14ac:dyDescent="0.25">
      <c r="G981" s="1" t="s">
        <v>1042</v>
      </c>
    </row>
    <row r="982" spans="7:7" x14ac:dyDescent="0.25">
      <c r="G982" s="1" t="s">
        <v>1043</v>
      </c>
    </row>
    <row r="983" spans="7:7" x14ac:dyDescent="0.25">
      <c r="G983" s="1" t="s">
        <v>1044</v>
      </c>
    </row>
    <row r="984" spans="7:7" x14ac:dyDescent="0.25">
      <c r="G984" s="1" t="s">
        <v>1045</v>
      </c>
    </row>
    <row r="985" spans="7:7" x14ac:dyDescent="0.25">
      <c r="G985" s="1" t="s">
        <v>1046</v>
      </c>
    </row>
    <row r="986" spans="7:7" x14ac:dyDescent="0.25">
      <c r="G986" s="1" t="s">
        <v>1047</v>
      </c>
    </row>
    <row r="987" spans="7:7" x14ac:dyDescent="0.25">
      <c r="G987" s="1" t="s">
        <v>1048</v>
      </c>
    </row>
    <row r="988" spans="7:7" x14ac:dyDescent="0.25">
      <c r="G988" s="1" t="s">
        <v>1049</v>
      </c>
    </row>
    <row r="989" spans="7:7" x14ac:dyDescent="0.25">
      <c r="G989" s="1" t="s">
        <v>1050</v>
      </c>
    </row>
    <row r="990" spans="7:7" x14ac:dyDescent="0.25">
      <c r="G990" s="1" t="s">
        <v>1051</v>
      </c>
    </row>
    <row r="991" spans="7:7" x14ac:dyDescent="0.25">
      <c r="G991" s="1" t="s">
        <v>1052</v>
      </c>
    </row>
    <row r="992" spans="7:7" x14ac:dyDescent="0.25">
      <c r="G992" s="1" t="s">
        <v>1053</v>
      </c>
    </row>
    <row r="993" spans="7:7" x14ac:dyDescent="0.25">
      <c r="G993" s="1" t="s">
        <v>1054</v>
      </c>
    </row>
    <row r="994" spans="7:7" x14ac:dyDescent="0.25">
      <c r="G994" s="1" t="s">
        <v>1055</v>
      </c>
    </row>
    <row r="995" spans="7:7" x14ac:dyDescent="0.25">
      <c r="G995" s="1" t="s">
        <v>1056</v>
      </c>
    </row>
    <row r="996" spans="7:7" x14ac:dyDescent="0.25">
      <c r="G996" s="1" t="s">
        <v>1057</v>
      </c>
    </row>
    <row r="997" spans="7:7" x14ac:dyDescent="0.25">
      <c r="G997" s="1" t="s">
        <v>1058</v>
      </c>
    </row>
    <row r="998" spans="7:7" x14ac:dyDescent="0.25">
      <c r="G998" s="1" t="s">
        <v>1059</v>
      </c>
    </row>
    <row r="999" spans="7:7" x14ac:dyDescent="0.25">
      <c r="G999" s="1" t="s">
        <v>1060</v>
      </c>
    </row>
    <row r="1000" spans="7:7" x14ac:dyDescent="0.25">
      <c r="G1000" s="1" t="s">
        <v>1061</v>
      </c>
    </row>
    <row r="1001" spans="7:7" x14ac:dyDescent="0.25">
      <c r="G1001" s="1" t="s">
        <v>1062</v>
      </c>
    </row>
    <row r="1002" spans="7:7" x14ac:dyDescent="0.25">
      <c r="G1002" s="1" t="s">
        <v>1063</v>
      </c>
    </row>
    <row r="1003" spans="7:7" x14ac:dyDescent="0.25">
      <c r="G1003" s="1" t="s">
        <v>1064</v>
      </c>
    </row>
    <row r="1004" spans="7:7" x14ac:dyDescent="0.25">
      <c r="G1004" s="1" t="s">
        <v>1065</v>
      </c>
    </row>
    <row r="1005" spans="7:7" x14ac:dyDescent="0.25">
      <c r="G1005" s="1" t="s">
        <v>1066</v>
      </c>
    </row>
    <row r="1006" spans="7:7" x14ac:dyDescent="0.25">
      <c r="G1006" s="1" t="s">
        <v>1067</v>
      </c>
    </row>
    <row r="1007" spans="7:7" x14ac:dyDescent="0.25">
      <c r="G1007" s="1" t="s">
        <v>1068</v>
      </c>
    </row>
    <row r="1008" spans="7:7" x14ac:dyDescent="0.25">
      <c r="G1008" s="1" t="s">
        <v>1069</v>
      </c>
    </row>
    <row r="1009" spans="7:7" x14ac:dyDescent="0.25">
      <c r="G1009" s="1" t="s">
        <v>1070</v>
      </c>
    </row>
    <row r="1010" spans="7:7" x14ac:dyDescent="0.25">
      <c r="G1010" s="1" t="s">
        <v>1071</v>
      </c>
    </row>
    <row r="1011" spans="7:7" x14ac:dyDescent="0.25">
      <c r="G1011" s="1" t="s">
        <v>1072</v>
      </c>
    </row>
    <row r="1012" spans="7:7" x14ac:dyDescent="0.25">
      <c r="G1012" s="1" t="s">
        <v>1073</v>
      </c>
    </row>
    <row r="1013" spans="7:7" x14ac:dyDescent="0.25">
      <c r="G1013" s="1" t="s">
        <v>1074</v>
      </c>
    </row>
    <row r="1014" spans="7:7" x14ac:dyDescent="0.25">
      <c r="G1014" s="1" t="s">
        <v>1075</v>
      </c>
    </row>
    <row r="1015" spans="7:7" x14ac:dyDescent="0.25">
      <c r="G1015" s="1" t="s">
        <v>1076</v>
      </c>
    </row>
  </sheetData>
  <sortState xmlns:xlrd2="http://schemas.microsoft.com/office/spreadsheetml/2017/richdata2" ref="A56:A76">
    <sortCondition ref="A56:A7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p k u L U 6 G 0 p R W l A A A A 9 Q A A A B I A H A B D b 2 5 m a W c v U G F j a 2 F n Z S 5 4 b W w g o h g A K K A U A A A A A A A A A A A A A A A A A A A A A A A A A A A A h Y 8 x D o I w G I W v Q r r T 1 m o M k p 8 y u D h I Y j Q x r g 1 U a I R i 2 m K 5 m 4 N H 8 g p i F H V z f N / 7 h v f u 1 x u k f V M H F 2 m s a n W C J p i i Q O q 8 L Z Q u E 9 S 5 Y x i h l M N G 5 C d R y m C Q t Y 1 7 W y S o c u 4 c E + K 9 x 3 6 K W 1 M S R u m E H L L 1 L q 9 k I 9 B H V v / l U G n r h M 4 l 4 r B / j e E M L + Y 4 m j F M g Y w M M q W / P R v m P t s f C M u u d p 2 R v D L h a g t k j E D e F / g D U E s D B B Q A A g A I A K Z L i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S 4 t T K I p H u A 4 A A A A R A A A A E w A c A E Z v c m 1 1 b G F z L 1 N l Y 3 R p b 2 4 x L m 0 g o h g A K K A U A A A A A A A A A A A A A A A A A A A A A A A A A A A A K 0 5 N L s n M z 1 M I h t C G 1 g B Q S w E C L Q A U A A I A C A C m S 4 t T o b S l F a U A A A D 1 A A A A E g A A A A A A A A A A A A A A A A A A A A A A Q 2 9 u Z m l n L 1 B h Y 2 t h Z 2 U u e G 1 s U E s B A i 0 A F A A C A A g A p k u L U w / K 6 a u k A A A A 6 Q A A A B M A A A A A A A A A A A A A A A A A 8 Q A A A F t D b 2 5 0 Z W 5 0 X 1 R 5 c G V z X S 5 4 b W x Q S w E C L Q A U A A I A C A C m S 4 t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H / 7 B a a K 2 U y p Y n u R o h H G 1 w A A A A A C A A A A A A A D Z g A A w A A A A B A A A A B o K K 6 Q P D e y n 4 N i G 3 G 8 Y a v y A A A A A A S A A A C g A A A A E A A A A B b l a V Y 3 L A g N Z b S 2 a U 0 R F A R Q A A A A 2 b z G m a h 5 i n 3 Q y M m f U M r p u X t r 3 T q R H / u t 4 + E f s p O q P S X j P q T c Y O n p + v x j O R 7 c V V U Y D W x Q N A G i 8 L V w / K a a O i L S K s s v Z C P p C 5 s S e E K R m 4 N s E Z w U A A A A + b C 1 6 j o O 2 W 2 f I 4 z / P z R f F a E 8 e c o = < / D a t a M a s h u p > 
</file>

<file path=customXml/itemProps1.xml><?xml version="1.0" encoding="utf-8"?>
<ds:datastoreItem xmlns:ds="http://schemas.openxmlformats.org/officeDocument/2006/customXml" ds:itemID="{8AED7BAC-C151-40F6-9241-3138BAF89912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4EDA7E50-9685-413F-B316-0679954DE7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Opći podaci</vt:lpstr>
      <vt:lpstr>Proračun</vt:lpstr>
      <vt:lpstr>List5</vt:lpstr>
      <vt:lpstr>'Opći podaci'!Podrucje_ispisa</vt:lpstr>
      <vt:lpstr>Proračun!Podrucje_ispisa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</dc:creator>
  <cp:lastModifiedBy>Aleksandar Halavanja</cp:lastModifiedBy>
  <cp:lastPrinted>2023-11-16T10:09:44Z</cp:lastPrinted>
  <dcterms:created xsi:type="dcterms:W3CDTF">2021-12-10T15:26:39Z</dcterms:created>
  <dcterms:modified xsi:type="dcterms:W3CDTF">2024-09-27T07:29:42Z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5e1579ad-f760-494b-b817-7461086f88ca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lkULklenwh79z9LfpI7Hz0aUI/UaqVmr</vt:lpwstr>
  </property>
</Properties>
</file>